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farmer\Desktop\"/>
    </mc:Choice>
  </mc:AlternateContent>
  <xr:revisionPtr revIDLastSave="0" documentId="8_{54025B1B-E8E5-45AF-9B5B-3F94D3BA9D13}" xr6:coauthVersionLast="47" xr6:coauthVersionMax="47" xr10:uidLastSave="{00000000-0000-0000-0000-000000000000}"/>
  <bookViews>
    <workbookView xWindow="-120" yWindow="-120" windowWidth="29040" windowHeight="15990" tabRatio="604" firstSheet="27" activeTab="37" xr2:uid="{00000000-000D-0000-FFFF-FFFF00000000}"/>
  </bookViews>
  <sheets>
    <sheet name="Jan 21" sheetId="25" state="hidden" r:id="rId1"/>
    <sheet name="FEB 21 FINAL" sheetId="28" state="hidden" r:id="rId2"/>
    <sheet name="FEB 21" sheetId="27" state="hidden" r:id="rId3"/>
    <sheet name="MAR 21" sheetId="29" state="hidden" r:id="rId4"/>
    <sheet name="MAR 21 FINAL" sheetId="30" state="hidden" r:id="rId5"/>
    <sheet name="JAN 23 FINAL" sheetId="78" r:id="rId6"/>
    <sheet name="JAN 23" sheetId="77" r:id="rId7"/>
    <sheet name="FEB 23" sheetId="79" r:id="rId8"/>
    <sheet name="FEB 23 FINAL" sheetId="80" r:id="rId9"/>
    <sheet name="MAR 23" sheetId="81" r:id="rId10"/>
    <sheet name="MAR 23 FINAL" sheetId="82" r:id="rId11"/>
    <sheet name="APRIL 23" sheetId="83" r:id="rId12"/>
    <sheet name="APRIL 23 FINAL" sheetId="84" r:id="rId13"/>
    <sheet name="May 23" sheetId="85" r:id="rId14"/>
    <sheet name="May 23 final" sheetId="86" r:id="rId15"/>
    <sheet name="June 23 Final" sheetId="88" r:id="rId16"/>
    <sheet name="June 1-16 2023" sheetId="87" r:id="rId17"/>
    <sheet name="June16-July 31" sheetId="89" r:id="rId18"/>
    <sheet name="JULY 23" sheetId="90" r:id="rId19"/>
    <sheet name="AUG 23 FINAL" sheetId="92" r:id="rId20"/>
    <sheet name="AUG 23" sheetId="91" r:id="rId21"/>
    <sheet name="SEPT 23" sheetId="93" r:id="rId22"/>
    <sheet name="SEPT 23 FINAL" sheetId="94" r:id="rId23"/>
    <sheet name="OCT 23" sheetId="95" r:id="rId24"/>
    <sheet name="OCT 23 FINAL" sheetId="96" r:id="rId25"/>
    <sheet name="NOV 23" sheetId="97" r:id="rId26"/>
    <sheet name="NOV 23 FINAL" sheetId="98" r:id="rId27"/>
    <sheet name="DEC 23" sheetId="99" r:id="rId28"/>
    <sheet name="DEC 23 FINAL" sheetId="100" r:id="rId29"/>
    <sheet name="JAN 24" sheetId="101" r:id="rId30"/>
    <sheet name="JAN 24 FINAL" sheetId="102" r:id="rId31"/>
    <sheet name="FEB 24" sheetId="103" r:id="rId32"/>
    <sheet name="FEB 24 Final" sheetId="104" r:id="rId33"/>
    <sheet name="MAR 24" sheetId="105" r:id="rId34"/>
    <sheet name="MAR 24 FINAL" sheetId="106" r:id="rId35"/>
    <sheet name="Sheet3" sheetId="109" r:id="rId36"/>
    <sheet name="APR 24" sheetId="108" r:id="rId37"/>
    <sheet name="APR 24 FINAL" sheetId="107" r:id="rId3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07" l="1"/>
  <c r="H54" i="107"/>
  <c r="F54" i="107"/>
  <c r="E54" i="107"/>
  <c r="D54" i="107"/>
  <c r="G53" i="107"/>
  <c r="H53" i="107" s="1"/>
  <c r="G52" i="107"/>
  <c r="H52" i="107" s="1"/>
  <c r="G51" i="107"/>
  <c r="H51" i="107" s="1"/>
  <c r="G50" i="107"/>
  <c r="H50" i="107" s="1"/>
  <c r="G49" i="107"/>
  <c r="H49" i="107" s="1"/>
  <c r="G48" i="107"/>
  <c r="H48" i="107" s="1"/>
  <c r="G47" i="107"/>
  <c r="H47" i="107" s="1"/>
  <c r="G46" i="107"/>
  <c r="H46" i="107" s="1"/>
  <c r="G45" i="107"/>
  <c r="H45" i="107" s="1"/>
  <c r="G44" i="107"/>
  <c r="H44" i="107" s="1"/>
  <c r="G43" i="107"/>
  <c r="H43" i="107" s="1"/>
  <c r="G42" i="107"/>
  <c r="H42" i="107" s="1"/>
  <c r="G41" i="107"/>
  <c r="H41" i="107" s="1"/>
  <c r="G40" i="107"/>
  <c r="H40" i="107" s="1"/>
  <c r="G39" i="107"/>
  <c r="H39" i="107" s="1"/>
  <c r="G38" i="107"/>
  <c r="H38" i="107" s="1"/>
  <c r="G37" i="107"/>
  <c r="H37" i="107" s="1"/>
  <c r="G36" i="107"/>
  <c r="H36" i="107" s="1"/>
  <c r="G35" i="107"/>
  <c r="H35" i="107" s="1"/>
  <c r="G34" i="107"/>
  <c r="H34" i="107" s="1"/>
  <c r="G33" i="107"/>
  <c r="H33" i="107" s="1"/>
  <c r="G32" i="107"/>
  <c r="H32" i="107" s="1"/>
  <c r="G31" i="107"/>
  <c r="H31" i="107" s="1"/>
  <c r="G30" i="107"/>
  <c r="H30" i="107" s="1"/>
  <c r="G29" i="107"/>
  <c r="H29" i="107" s="1"/>
  <c r="G28" i="107"/>
  <c r="H28" i="107" s="1"/>
  <c r="G27" i="107"/>
  <c r="H27" i="107" s="1"/>
  <c r="G26" i="107"/>
  <c r="H26" i="107" s="1"/>
  <c r="G25" i="107"/>
  <c r="H25" i="107" s="1"/>
  <c r="G24" i="107"/>
  <c r="H24" i="107" s="1"/>
  <c r="G23" i="107"/>
  <c r="H23" i="107" s="1"/>
  <c r="G22" i="107"/>
  <c r="H22" i="107" s="1"/>
  <c r="G21" i="107"/>
  <c r="H21" i="107" s="1"/>
  <c r="G20" i="107"/>
  <c r="H20" i="107" s="1"/>
  <c r="G19" i="107"/>
  <c r="H19" i="107" s="1"/>
  <c r="G18" i="107"/>
  <c r="H18" i="107" s="1"/>
  <c r="G17" i="107"/>
  <c r="H17" i="107" s="1"/>
  <c r="G16" i="107"/>
  <c r="H16" i="107" s="1"/>
  <c r="G15" i="107"/>
  <c r="H15" i="107" s="1"/>
  <c r="G14" i="107"/>
  <c r="H14" i="107" s="1"/>
  <c r="G13" i="107"/>
  <c r="H13" i="107" s="1"/>
  <c r="G12" i="107"/>
  <c r="H12" i="107" s="1"/>
  <c r="G11" i="107"/>
  <c r="H11" i="107" s="1"/>
  <c r="G10" i="107"/>
  <c r="H10" i="107" s="1"/>
  <c r="G9" i="107"/>
  <c r="H9" i="107" s="1"/>
  <c r="G8" i="107"/>
  <c r="H8" i="107" s="1"/>
  <c r="G7" i="107"/>
  <c r="H7" i="107" s="1"/>
  <c r="G6" i="107"/>
  <c r="H6" i="107" s="1"/>
  <c r="G5" i="107"/>
  <c r="H5" i="107" s="1"/>
  <c r="F402" i="108"/>
  <c r="E402" i="108"/>
  <c r="D402" i="108"/>
  <c r="H401" i="108"/>
  <c r="G401" i="108"/>
  <c r="G400" i="108"/>
  <c r="H400" i="108" s="1"/>
  <c r="G399" i="108"/>
  <c r="H399" i="108" s="1"/>
  <c r="G398" i="108"/>
  <c r="H398" i="108" s="1"/>
  <c r="G397" i="108"/>
  <c r="H397" i="108" s="1"/>
  <c r="G396" i="108"/>
  <c r="H396" i="108" s="1"/>
  <c r="G395" i="108"/>
  <c r="H395" i="108" s="1"/>
  <c r="G394" i="108"/>
  <c r="H394" i="108" s="1"/>
  <c r="H393" i="108"/>
  <c r="G393" i="108"/>
  <c r="G392" i="108"/>
  <c r="H392" i="108" s="1"/>
  <c r="G391" i="108"/>
  <c r="H391" i="108" s="1"/>
  <c r="G390" i="108"/>
  <c r="H390" i="108" s="1"/>
  <c r="G389" i="108"/>
  <c r="H389" i="108" s="1"/>
  <c r="G388" i="108"/>
  <c r="H388" i="108" s="1"/>
  <c r="G387" i="108"/>
  <c r="H387" i="108" s="1"/>
  <c r="G386" i="108"/>
  <c r="H386" i="108" s="1"/>
  <c r="H385" i="108"/>
  <c r="G385" i="108"/>
  <c r="G384" i="108"/>
  <c r="H384" i="108" s="1"/>
  <c r="G383" i="108"/>
  <c r="H383" i="108" s="1"/>
  <c r="G382" i="108"/>
  <c r="H382" i="108" s="1"/>
  <c r="G381" i="108"/>
  <c r="H381" i="108" s="1"/>
  <c r="G380" i="108"/>
  <c r="H380" i="108" s="1"/>
  <c r="G379" i="108"/>
  <c r="H379" i="108" s="1"/>
  <c r="G378" i="108"/>
  <c r="H378" i="108" s="1"/>
  <c r="H377" i="108"/>
  <c r="G377" i="108"/>
  <c r="G376" i="108"/>
  <c r="H376" i="108" s="1"/>
  <c r="G375" i="108"/>
  <c r="H375" i="108" s="1"/>
  <c r="G374" i="108"/>
  <c r="H374" i="108" s="1"/>
  <c r="G373" i="108"/>
  <c r="H373" i="108" s="1"/>
  <c r="G372" i="108"/>
  <c r="H372" i="108" s="1"/>
  <c r="G371" i="108"/>
  <c r="H371" i="108" s="1"/>
  <c r="G370" i="108"/>
  <c r="H370" i="108" s="1"/>
  <c r="H369" i="108"/>
  <c r="G369" i="108"/>
  <c r="G368" i="108"/>
  <c r="H368" i="108" s="1"/>
  <c r="G367" i="108"/>
  <c r="H367" i="108" s="1"/>
  <c r="G366" i="108"/>
  <c r="H366" i="108" s="1"/>
  <c r="G365" i="108"/>
  <c r="H365" i="108" s="1"/>
  <c r="G364" i="108"/>
  <c r="H364" i="108" s="1"/>
  <c r="G363" i="108"/>
  <c r="H363" i="108" s="1"/>
  <c r="G362" i="108"/>
  <c r="H362" i="108" s="1"/>
  <c r="H361" i="108"/>
  <c r="G361" i="108"/>
  <c r="G360" i="108"/>
  <c r="H360" i="108" s="1"/>
  <c r="G359" i="108"/>
  <c r="H359" i="108" s="1"/>
  <c r="G358" i="108"/>
  <c r="H358" i="108" s="1"/>
  <c r="G357" i="108"/>
  <c r="H357" i="108" s="1"/>
  <c r="G356" i="108"/>
  <c r="H356" i="108" s="1"/>
  <c r="G355" i="108"/>
  <c r="H355" i="108" s="1"/>
  <c r="G354" i="108"/>
  <c r="H354" i="108" s="1"/>
  <c r="H353" i="108"/>
  <c r="G353" i="108"/>
  <c r="G352" i="108"/>
  <c r="H352" i="108" s="1"/>
  <c r="G351" i="108"/>
  <c r="H351" i="108" s="1"/>
  <c r="G350" i="108"/>
  <c r="H350" i="108" s="1"/>
  <c r="G349" i="108"/>
  <c r="H349" i="108" s="1"/>
  <c r="G348" i="108"/>
  <c r="H348" i="108" s="1"/>
  <c r="G347" i="108"/>
  <c r="H347" i="108" s="1"/>
  <c r="G346" i="108"/>
  <c r="H346" i="108" s="1"/>
  <c r="H345" i="108"/>
  <c r="G345" i="108"/>
  <c r="G344" i="108"/>
  <c r="H344" i="108" s="1"/>
  <c r="G343" i="108"/>
  <c r="H343" i="108" s="1"/>
  <c r="G342" i="108"/>
  <c r="H342" i="108" s="1"/>
  <c r="G341" i="108"/>
  <c r="H341" i="108" s="1"/>
  <c r="G340" i="108"/>
  <c r="H340" i="108" s="1"/>
  <c r="G339" i="108"/>
  <c r="H339" i="108" s="1"/>
  <c r="G338" i="108"/>
  <c r="H338" i="108" s="1"/>
  <c r="H337" i="108"/>
  <c r="G337" i="108"/>
  <c r="G336" i="108"/>
  <c r="H336" i="108" s="1"/>
  <c r="G335" i="108"/>
  <c r="H335" i="108" s="1"/>
  <c r="G334" i="108"/>
  <c r="H334" i="108" s="1"/>
  <c r="G333" i="108"/>
  <c r="H333" i="108" s="1"/>
  <c r="G332" i="108"/>
  <c r="H332" i="108" s="1"/>
  <c r="G331" i="108"/>
  <c r="H331" i="108" s="1"/>
  <c r="G330" i="108"/>
  <c r="H330" i="108" s="1"/>
  <c r="H329" i="108"/>
  <c r="G329" i="108"/>
  <c r="G328" i="108"/>
  <c r="H328" i="108" s="1"/>
  <c r="G327" i="108"/>
  <c r="H327" i="108" s="1"/>
  <c r="G326" i="108"/>
  <c r="H326" i="108" s="1"/>
  <c r="G325" i="108"/>
  <c r="H325" i="108" s="1"/>
  <c r="G324" i="108"/>
  <c r="H324" i="108" s="1"/>
  <c r="G323" i="108"/>
  <c r="H323" i="108" s="1"/>
  <c r="G322" i="108"/>
  <c r="H322" i="108" s="1"/>
  <c r="H321" i="108"/>
  <c r="G321" i="108"/>
  <c r="G320" i="108"/>
  <c r="H320" i="108" s="1"/>
  <c r="G319" i="108"/>
  <c r="H319" i="108" s="1"/>
  <c r="G318" i="108"/>
  <c r="H318" i="108" s="1"/>
  <c r="G317" i="108"/>
  <c r="H317" i="108" s="1"/>
  <c r="G316" i="108"/>
  <c r="H316" i="108" s="1"/>
  <c r="H315" i="108"/>
  <c r="G314" i="108"/>
  <c r="H314" i="108" s="1"/>
  <c r="G313" i="108"/>
  <c r="H313" i="108" s="1"/>
  <c r="G312" i="108"/>
  <c r="H312" i="108" s="1"/>
  <c r="G311" i="108"/>
  <c r="H311" i="108" s="1"/>
  <c r="G310" i="108"/>
  <c r="H310" i="108" s="1"/>
  <c r="G309" i="108"/>
  <c r="H309" i="108" s="1"/>
  <c r="G308" i="108"/>
  <c r="H308" i="108" s="1"/>
  <c r="G307" i="108"/>
  <c r="H307" i="108" s="1"/>
  <c r="G306" i="108"/>
  <c r="H306" i="108" s="1"/>
  <c r="G305" i="108"/>
  <c r="H305" i="108" s="1"/>
  <c r="G304" i="108"/>
  <c r="H304" i="108" s="1"/>
  <c r="G303" i="108"/>
  <c r="H303" i="108" s="1"/>
  <c r="G302" i="108"/>
  <c r="H302" i="108" s="1"/>
  <c r="G301" i="108"/>
  <c r="H301" i="108" s="1"/>
  <c r="G300" i="108"/>
  <c r="H300" i="108" s="1"/>
  <c r="H299" i="108"/>
  <c r="G299" i="108"/>
  <c r="G298" i="108"/>
  <c r="H298" i="108" s="1"/>
  <c r="G297" i="108"/>
  <c r="H297" i="108" s="1"/>
  <c r="G296" i="108"/>
  <c r="H296" i="108" s="1"/>
  <c r="G295" i="108"/>
  <c r="H295" i="108" s="1"/>
  <c r="G294" i="108"/>
  <c r="H294" i="108" s="1"/>
  <c r="G293" i="108"/>
  <c r="H293" i="108" s="1"/>
  <c r="G292" i="108"/>
  <c r="H292" i="108" s="1"/>
  <c r="G291" i="108"/>
  <c r="H291" i="108" s="1"/>
  <c r="G290" i="108"/>
  <c r="H290" i="108" s="1"/>
  <c r="G289" i="108"/>
  <c r="H289" i="108" s="1"/>
  <c r="G288" i="108"/>
  <c r="H288" i="108" s="1"/>
  <c r="G287" i="108"/>
  <c r="H287" i="108" s="1"/>
  <c r="G286" i="108"/>
  <c r="H286" i="108" s="1"/>
  <c r="G285" i="108"/>
  <c r="H285" i="108" s="1"/>
  <c r="G284" i="108"/>
  <c r="H284" i="108" s="1"/>
  <c r="H283" i="108"/>
  <c r="G283" i="108"/>
  <c r="G282" i="108"/>
  <c r="H282" i="108" s="1"/>
  <c r="G281" i="108"/>
  <c r="H281" i="108" s="1"/>
  <c r="G280" i="108"/>
  <c r="H280" i="108" s="1"/>
  <c r="G279" i="108"/>
  <c r="H279" i="108" s="1"/>
  <c r="G278" i="108"/>
  <c r="H278" i="108" s="1"/>
  <c r="G277" i="108"/>
  <c r="H277" i="108" s="1"/>
  <c r="G276" i="108"/>
  <c r="H276" i="108" s="1"/>
  <c r="G275" i="108"/>
  <c r="H275" i="108" s="1"/>
  <c r="G274" i="108"/>
  <c r="H274" i="108" s="1"/>
  <c r="G273" i="108"/>
  <c r="H273" i="108" s="1"/>
  <c r="G272" i="108"/>
  <c r="H272" i="108" s="1"/>
  <c r="G271" i="108"/>
  <c r="H271" i="108" s="1"/>
  <c r="G270" i="108"/>
  <c r="H270" i="108" s="1"/>
  <c r="G269" i="108"/>
  <c r="H269" i="108" s="1"/>
  <c r="G268" i="108"/>
  <c r="H268" i="108" s="1"/>
  <c r="H267" i="108"/>
  <c r="G267" i="108"/>
  <c r="G266" i="108"/>
  <c r="H266" i="108" s="1"/>
  <c r="G265" i="108"/>
  <c r="H265" i="108" s="1"/>
  <c r="G264" i="108"/>
  <c r="H264" i="108" s="1"/>
  <c r="G263" i="108"/>
  <c r="H263" i="108" s="1"/>
  <c r="G262" i="108"/>
  <c r="H262" i="108" s="1"/>
  <c r="G261" i="108"/>
  <c r="H261" i="108" s="1"/>
  <c r="G260" i="108"/>
  <c r="H260" i="108" s="1"/>
  <c r="G259" i="108"/>
  <c r="H259" i="108" s="1"/>
  <c r="G258" i="108"/>
  <c r="H258" i="108" s="1"/>
  <c r="G257" i="108"/>
  <c r="H257" i="108" s="1"/>
  <c r="G256" i="108"/>
  <c r="H256" i="108" s="1"/>
  <c r="G255" i="108"/>
  <c r="H255" i="108" s="1"/>
  <c r="G254" i="108"/>
  <c r="H254" i="108" s="1"/>
  <c r="G253" i="108"/>
  <c r="H253" i="108" s="1"/>
  <c r="G252" i="108"/>
  <c r="H252" i="108" s="1"/>
  <c r="H251" i="108"/>
  <c r="G251" i="108"/>
  <c r="G250" i="108"/>
  <c r="H250" i="108" s="1"/>
  <c r="G249" i="108"/>
  <c r="H249" i="108" s="1"/>
  <c r="G248" i="108"/>
  <c r="H248" i="108" s="1"/>
  <c r="G247" i="108"/>
  <c r="H247" i="108" s="1"/>
  <c r="G246" i="108"/>
  <c r="H246" i="108" s="1"/>
  <c r="G245" i="108"/>
  <c r="H245" i="108" s="1"/>
  <c r="G244" i="108"/>
  <c r="H244" i="108" s="1"/>
  <c r="G243" i="108"/>
  <c r="H243" i="108" s="1"/>
  <c r="G242" i="108"/>
  <c r="H242" i="108" s="1"/>
  <c r="G241" i="108"/>
  <c r="H241" i="108" s="1"/>
  <c r="G240" i="108"/>
  <c r="H240" i="108" s="1"/>
  <c r="G239" i="108"/>
  <c r="H239" i="108" s="1"/>
  <c r="G238" i="108"/>
  <c r="H238" i="108" s="1"/>
  <c r="G237" i="108"/>
  <c r="H237" i="108" s="1"/>
  <c r="G236" i="108"/>
  <c r="H236" i="108" s="1"/>
  <c r="H235" i="108"/>
  <c r="G235" i="108"/>
  <c r="G234" i="108"/>
  <c r="H234" i="108" s="1"/>
  <c r="G233" i="108"/>
  <c r="H233" i="108" s="1"/>
  <c r="G232" i="108"/>
  <c r="H232" i="108" s="1"/>
  <c r="G231" i="108"/>
  <c r="H231" i="108" s="1"/>
  <c r="G230" i="108"/>
  <c r="H230" i="108" s="1"/>
  <c r="G229" i="108"/>
  <c r="H229" i="108" s="1"/>
  <c r="G228" i="108"/>
  <c r="H228" i="108" s="1"/>
  <c r="G227" i="108"/>
  <c r="H227" i="108" s="1"/>
  <c r="G226" i="108"/>
  <c r="H226" i="108" s="1"/>
  <c r="G225" i="108"/>
  <c r="H225" i="108" s="1"/>
  <c r="G224" i="108"/>
  <c r="H224" i="108" s="1"/>
  <c r="G223" i="108"/>
  <c r="H223" i="108" s="1"/>
  <c r="G222" i="108"/>
  <c r="H222" i="108" s="1"/>
  <c r="G221" i="108"/>
  <c r="H221" i="108" s="1"/>
  <c r="G220" i="108"/>
  <c r="H220" i="108" s="1"/>
  <c r="H219" i="108"/>
  <c r="G219" i="108"/>
  <c r="G218" i="108"/>
  <c r="H218" i="108" s="1"/>
  <c r="G217" i="108"/>
  <c r="H217" i="108" s="1"/>
  <c r="G216" i="108"/>
  <c r="H216" i="108" s="1"/>
  <c r="G215" i="108"/>
  <c r="H215" i="108" s="1"/>
  <c r="G214" i="108"/>
  <c r="H214" i="108" s="1"/>
  <c r="G213" i="108"/>
  <c r="H213" i="108" s="1"/>
  <c r="G212" i="108"/>
  <c r="H212" i="108" s="1"/>
  <c r="G211" i="108"/>
  <c r="H211" i="108" s="1"/>
  <c r="G210" i="108"/>
  <c r="H210" i="108" s="1"/>
  <c r="G209" i="108"/>
  <c r="H209" i="108" s="1"/>
  <c r="G208" i="108"/>
  <c r="H208" i="108" s="1"/>
  <c r="G207" i="108"/>
  <c r="H207" i="108" s="1"/>
  <c r="G206" i="108"/>
  <c r="H206" i="108" s="1"/>
  <c r="G205" i="108"/>
  <c r="H205" i="108" s="1"/>
  <c r="G204" i="108"/>
  <c r="H204" i="108" s="1"/>
  <c r="H203" i="108"/>
  <c r="G203" i="108"/>
  <c r="G202" i="108"/>
  <c r="H202" i="108" s="1"/>
  <c r="G201" i="108"/>
  <c r="H201" i="108" s="1"/>
  <c r="G200" i="108"/>
  <c r="H200" i="108" s="1"/>
  <c r="G199" i="108"/>
  <c r="H199" i="108" s="1"/>
  <c r="G198" i="108"/>
  <c r="H198" i="108" s="1"/>
  <c r="G197" i="108"/>
  <c r="H197" i="108" s="1"/>
  <c r="G196" i="108"/>
  <c r="H196" i="108" s="1"/>
  <c r="G195" i="108"/>
  <c r="H195" i="108" s="1"/>
  <c r="G194" i="108"/>
  <c r="H194" i="108" s="1"/>
  <c r="G193" i="108"/>
  <c r="H193" i="108" s="1"/>
  <c r="G192" i="108"/>
  <c r="H192" i="108" s="1"/>
  <c r="G191" i="108"/>
  <c r="H191" i="108" s="1"/>
  <c r="G190" i="108"/>
  <c r="H190" i="108" s="1"/>
  <c r="G189" i="108"/>
  <c r="H189" i="108" s="1"/>
  <c r="G188" i="108"/>
  <c r="H188" i="108" s="1"/>
  <c r="H187" i="108"/>
  <c r="G187" i="108"/>
  <c r="G186" i="108"/>
  <c r="H186" i="108" s="1"/>
  <c r="G185" i="108"/>
  <c r="H185" i="108" s="1"/>
  <c r="G184" i="108"/>
  <c r="H184" i="108" s="1"/>
  <c r="G183" i="108"/>
  <c r="H183" i="108" s="1"/>
  <c r="G182" i="108"/>
  <c r="H182" i="108" s="1"/>
  <c r="G181" i="108"/>
  <c r="H181" i="108" s="1"/>
  <c r="G180" i="108"/>
  <c r="H180" i="108" s="1"/>
  <c r="G179" i="108"/>
  <c r="H179" i="108" s="1"/>
  <c r="G178" i="108"/>
  <c r="H178" i="108" s="1"/>
  <c r="G177" i="108"/>
  <c r="H177" i="108" s="1"/>
  <c r="G176" i="108"/>
  <c r="H176" i="108" s="1"/>
  <c r="G175" i="108"/>
  <c r="H175" i="108" s="1"/>
  <c r="G174" i="108"/>
  <c r="H174" i="108" s="1"/>
  <c r="G173" i="108"/>
  <c r="H173" i="108" s="1"/>
  <c r="G172" i="108"/>
  <c r="H172" i="108" s="1"/>
  <c r="H171" i="108"/>
  <c r="G171" i="108"/>
  <c r="G170" i="108"/>
  <c r="H170" i="108" s="1"/>
  <c r="G169" i="108"/>
  <c r="H169" i="108" s="1"/>
  <c r="G168" i="108"/>
  <c r="H168" i="108" s="1"/>
  <c r="G167" i="108"/>
  <c r="H167" i="108" s="1"/>
  <c r="G166" i="108"/>
  <c r="H166" i="108" s="1"/>
  <c r="G165" i="108"/>
  <c r="H165" i="108" s="1"/>
  <c r="G164" i="108"/>
  <c r="H164" i="108" s="1"/>
  <c r="G163" i="108"/>
  <c r="H163" i="108" s="1"/>
  <c r="G162" i="108"/>
  <c r="H162" i="108" s="1"/>
  <c r="G161" i="108"/>
  <c r="H161" i="108" s="1"/>
  <c r="G160" i="108"/>
  <c r="H160" i="108" s="1"/>
  <c r="G159" i="108"/>
  <c r="H159" i="108" s="1"/>
  <c r="G158" i="108"/>
  <c r="H158" i="108" s="1"/>
  <c r="G157" i="108"/>
  <c r="H157" i="108" s="1"/>
  <c r="G156" i="108"/>
  <c r="H156" i="108" s="1"/>
  <c r="G155" i="108"/>
  <c r="H155" i="108" s="1"/>
  <c r="G154" i="108"/>
  <c r="H154" i="108" s="1"/>
  <c r="G153" i="108"/>
  <c r="H153" i="108" s="1"/>
  <c r="G152" i="108"/>
  <c r="H152" i="108" s="1"/>
  <c r="G151" i="108"/>
  <c r="H151" i="108" s="1"/>
  <c r="G150" i="108"/>
  <c r="H150" i="108" s="1"/>
  <c r="G149" i="108"/>
  <c r="H149" i="108" s="1"/>
  <c r="G148" i="108"/>
  <c r="H148" i="108" s="1"/>
  <c r="G147" i="108"/>
  <c r="H147" i="108" s="1"/>
  <c r="G146" i="108"/>
  <c r="H146" i="108" s="1"/>
  <c r="G145" i="108"/>
  <c r="H145" i="108" s="1"/>
  <c r="G144" i="108"/>
  <c r="H144" i="108" s="1"/>
  <c r="G143" i="108"/>
  <c r="H143" i="108" s="1"/>
  <c r="G142" i="108"/>
  <c r="H142" i="108" s="1"/>
  <c r="G141" i="108"/>
  <c r="H141" i="108" s="1"/>
  <c r="G140" i="108"/>
  <c r="H140" i="108" s="1"/>
  <c r="G139" i="108"/>
  <c r="H139" i="108" s="1"/>
  <c r="G138" i="108"/>
  <c r="H138" i="108" s="1"/>
  <c r="G137" i="108"/>
  <c r="H137" i="108" s="1"/>
  <c r="G136" i="108"/>
  <c r="H136" i="108" s="1"/>
  <c r="G135" i="108"/>
  <c r="H135" i="108" s="1"/>
  <c r="G134" i="108"/>
  <c r="H134" i="108" s="1"/>
  <c r="G133" i="108"/>
  <c r="H133" i="108" s="1"/>
  <c r="G132" i="108"/>
  <c r="H132" i="108" s="1"/>
  <c r="G131" i="108"/>
  <c r="H131" i="108" s="1"/>
  <c r="G130" i="108"/>
  <c r="H130" i="108" s="1"/>
  <c r="G129" i="108"/>
  <c r="H129" i="108" s="1"/>
  <c r="G128" i="108"/>
  <c r="H128" i="108" s="1"/>
  <c r="G127" i="108"/>
  <c r="H127" i="108" s="1"/>
  <c r="G126" i="108"/>
  <c r="H126" i="108" s="1"/>
  <c r="G125" i="108"/>
  <c r="H125" i="108" s="1"/>
  <c r="G124" i="108"/>
  <c r="H124" i="108" s="1"/>
  <c r="G123" i="108"/>
  <c r="H123" i="108" s="1"/>
  <c r="G122" i="108"/>
  <c r="H122" i="108" s="1"/>
  <c r="G121" i="108"/>
  <c r="H121" i="108" s="1"/>
  <c r="G120" i="108"/>
  <c r="H120" i="108" s="1"/>
  <c r="G119" i="108"/>
  <c r="H119" i="108" s="1"/>
  <c r="G118" i="108"/>
  <c r="H118" i="108" s="1"/>
  <c r="G117" i="108"/>
  <c r="H117" i="108" s="1"/>
  <c r="G116" i="108"/>
  <c r="H116" i="108" s="1"/>
  <c r="G115" i="108"/>
  <c r="H115" i="108" s="1"/>
  <c r="G114" i="108"/>
  <c r="H114" i="108" s="1"/>
  <c r="G113" i="108"/>
  <c r="H113" i="108" s="1"/>
  <c r="G112" i="108"/>
  <c r="H112" i="108" s="1"/>
  <c r="G111" i="108"/>
  <c r="H111" i="108" s="1"/>
  <c r="G110" i="108"/>
  <c r="H110" i="108" s="1"/>
  <c r="G109" i="108"/>
  <c r="H109" i="108" s="1"/>
  <c r="G108" i="108"/>
  <c r="H108" i="108" s="1"/>
  <c r="G107" i="108"/>
  <c r="H107" i="108" s="1"/>
  <c r="G106" i="108"/>
  <c r="H106" i="108" s="1"/>
  <c r="G105" i="108"/>
  <c r="H105" i="108" s="1"/>
  <c r="G104" i="108"/>
  <c r="H104" i="108" s="1"/>
  <c r="G103" i="108"/>
  <c r="H103" i="108" s="1"/>
  <c r="G102" i="108"/>
  <c r="H102" i="108" s="1"/>
  <c r="G101" i="108"/>
  <c r="H101" i="108" s="1"/>
  <c r="G100" i="108"/>
  <c r="H100" i="108" s="1"/>
  <c r="G99" i="108"/>
  <c r="H99" i="108" s="1"/>
  <c r="G98" i="108"/>
  <c r="H98" i="108" s="1"/>
  <c r="G97" i="108"/>
  <c r="H97" i="108" s="1"/>
  <c r="G96" i="108"/>
  <c r="H96" i="108" s="1"/>
  <c r="G95" i="108"/>
  <c r="H95" i="108" s="1"/>
  <c r="G94" i="108"/>
  <c r="H94" i="108" s="1"/>
  <c r="G93" i="108"/>
  <c r="H93" i="108" s="1"/>
  <c r="G92" i="108"/>
  <c r="H92" i="108" s="1"/>
  <c r="G91" i="108"/>
  <c r="H91" i="108" s="1"/>
  <c r="G90" i="108"/>
  <c r="H90" i="108" s="1"/>
  <c r="G89" i="108"/>
  <c r="H89" i="108" s="1"/>
  <c r="G88" i="108"/>
  <c r="H88" i="108" s="1"/>
  <c r="G87" i="108"/>
  <c r="H87" i="108" s="1"/>
  <c r="G86" i="108"/>
  <c r="H86" i="108" s="1"/>
  <c r="G85" i="108"/>
  <c r="H85" i="108" s="1"/>
  <c r="G84" i="108"/>
  <c r="H84" i="108" s="1"/>
  <c r="G83" i="108"/>
  <c r="H83" i="108" s="1"/>
  <c r="G82" i="108"/>
  <c r="H82" i="108" s="1"/>
  <c r="G81" i="108"/>
  <c r="H81" i="108" s="1"/>
  <c r="G80" i="108"/>
  <c r="H80" i="108" s="1"/>
  <c r="G79" i="108"/>
  <c r="H79" i="108" s="1"/>
  <c r="G78" i="108"/>
  <c r="H78" i="108" s="1"/>
  <c r="G77" i="108"/>
  <c r="H77" i="108" s="1"/>
  <c r="G76" i="108"/>
  <c r="H76" i="108" s="1"/>
  <c r="G75" i="108"/>
  <c r="H75" i="108" s="1"/>
  <c r="G74" i="108"/>
  <c r="H74" i="108" s="1"/>
  <c r="G73" i="108"/>
  <c r="H73" i="108" s="1"/>
  <c r="G72" i="108"/>
  <c r="H72" i="108" s="1"/>
  <c r="G71" i="108"/>
  <c r="H71" i="108" s="1"/>
  <c r="G70" i="108"/>
  <c r="H70" i="108" s="1"/>
  <c r="G69" i="108"/>
  <c r="H69" i="108" s="1"/>
  <c r="G68" i="108"/>
  <c r="H68" i="108" s="1"/>
  <c r="G67" i="108"/>
  <c r="H67" i="108" s="1"/>
  <c r="G66" i="108"/>
  <c r="H66" i="108" s="1"/>
  <c r="G65" i="108"/>
  <c r="H65" i="108" s="1"/>
  <c r="G64" i="108"/>
  <c r="H64" i="108" s="1"/>
  <c r="G63" i="108"/>
  <c r="H63" i="108" s="1"/>
  <c r="G62" i="108"/>
  <c r="H62" i="108" s="1"/>
  <c r="H61" i="108"/>
  <c r="G60" i="108"/>
  <c r="H60" i="108" s="1"/>
  <c r="H59" i="108"/>
  <c r="G59" i="108"/>
  <c r="G58" i="108"/>
  <c r="H58" i="108" s="1"/>
  <c r="H57" i="108"/>
  <c r="G57" i="108"/>
  <c r="G56" i="108"/>
  <c r="H56" i="108" s="1"/>
  <c r="H55" i="108"/>
  <c r="G55" i="108"/>
  <c r="G54" i="108"/>
  <c r="H54" i="108" s="1"/>
  <c r="H53" i="108"/>
  <c r="G53" i="108"/>
  <c r="G52" i="108"/>
  <c r="H52" i="108" s="1"/>
  <c r="H51" i="108"/>
  <c r="G51" i="108"/>
  <c r="G50" i="108"/>
  <c r="H50" i="108" s="1"/>
  <c r="H49" i="108"/>
  <c r="G49" i="108"/>
  <c r="G48" i="108"/>
  <c r="H48" i="108" s="1"/>
  <c r="H47" i="108"/>
  <c r="G47" i="108"/>
  <c r="G46" i="108"/>
  <c r="H46" i="108" s="1"/>
  <c r="H45" i="108"/>
  <c r="G45" i="108"/>
  <c r="G44" i="108"/>
  <c r="H44" i="108" s="1"/>
  <c r="H43" i="108"/>
  <c r="G43" i="108"/>
  <c r="G42" i="108"/>
  <c r="H42" i="108" s="1"/>
  <c r="H41" i="108"/>
  <c r="G41" i="108"/>
  <c r="G40" i="108"/>
  <c r="H40" i="108" s="1"/>
  <c r="G39" i="108"/>
  <c r="H39" i="108" s="1"/>
  <c r="G38" i="108"/>
  <c r="H38" i="108" s="1"/>
  <c r="H37" i="108"/>
  <c r="G37" i="108"/>
  <c r="G36" i="108"/>
  <c r="H36" i="108" s="1"/>
  <c r="H35" i="108"/>
  <c r="G35" i="108"/>
  <c r="G34" i="108"/>
  <c r="H34" i="108" s="1"/>
  <c r="H33" i="108"/>
  <c r="G33" i="108"/>
  <c r="G32" i="108"/>
  <c r="H32" i="108" s="1"/>
  <c r="H31" i="108"/>
  <c r="G31" i="108"/>
  <c r="G30" i="108"/>
  <c r="H30" i="108" s="1"/>
  <c r="H29" i="108"/>
  <c r="G29" i="108"/>
  <c r="G28" i="108"/>
  <c r="H28" i="108" s="1"/>
  <c r="H27" i="108"/>
  <c r="G27" i="108"/>
  <c r="G26" i="108"/>
  <c r="H26" i="108" s="1"/>
  <c r="H25" i="108"/>
  <c r="G25" i="108"/>
  <c r="G24" i="108"/>
  <c r="H24" i="108" s="1"/>
  <c r="H23" i="108"/>
  <c r="G23" i="108"/>
  <c r="G22" i="108"/>
  <c r="H22" i="108" s="1"/>
  <c r="H21" i="108"/>
  <c r="G21" i="108"/>
  <c r="G20" i="108"/>
  <c r="H20" i="108" s="1"/>
  <c r="H19" i="108"/>
  <c r="G19" i="108"/>
  <c r="G18" i="108"/>
  <c r="H18" i="108" s="1"/>
  <c r="H17" i="108"/>
  <c r="G17" i="108"/>
  <c r="G16" i="108"/>
  <c r="H16" i="108" s="1"/>
  <c r="H15" i="108"/>
  <c r="G15" i="108"/>
  <c r="G14" i="108"/>
  <c r="H14" i="108" s="1"/>
  <c r="H13" i="108"/>
  <c r="G13" i="108"/>
  <c r="G12" i="108"/>
  <c r="H12" i="108" s="1"/>
  <c r="G11" i="108"/>
  <c r="H11" i="108" s="1"/>
  <c r="G10" i="108"/>
  <c r="H10" i="108" s="1"/>
  <c r="H9" i="108"/>
  <c r="G9" i="108"/>
  <c r="G8" i="108"/>
  <c r="H8" i="108" s="1"/>
  <c r="H7" i="108"/>
  <c r="G7" i="108"/>
  <c r="G6" i="108"/>
  <c r="H6" i="108" s="1"/>
  <c r="H5" i="108"/>
  <c r="G5" i="108"/>
  <c r="F52" i="106"/>
  <c r="E52" i="106"/>
  <c r="D52" i="106"/>
  <c r="G51" i="106"/>
  <c r="H51" i="106" s="1"/>
  <c r="G50" i="106"/>
  <c r="H50" i="106" s="1"/>
  <c r="G49" i="106"/>
  <c r="H49" i="106" s="1"/>
  <c r="G48" i="106"/>
  <c r="H48" i="106" s="1"/>
  <c r="G47" i="106"/>
  <c r="H47" i="106" s="1"/>
  <c r="G46" i="106"/>
  <c r="H46" i="106" s="1"/>
  <c r="G45" i="106"/>
  <c r="H45" i="106" s="1"/>
  <c r="G44" i="106"/>
  <c r="H44" i="106" s="1"/>
  <c r="G43" i="106"/>
  <c r="H43" i="106" s="1"/>
  <c r="G42" i="106"/>
  <c r="H42" i="106" s="1"/>
  <c r="G41" i="106"/>
  <c r="H41" i="106" s="1"/>
  <c r="G40" i="106"/>
  <c r="H40" i="106" s="1"/>
  <c r="G39" i="106"/>
  <c r="H39" i="106" s="1"/>
  <c r="G38" i="106"/>
  <c r="H38" i="106" s="1"/>
  <c r="G37" i="106"/>
  <c r="H37" i="106" s="1"/>
  <c r="G36" i="106"/>
  <c r="H36" i="106" s="1"/>
  <c r="G35" i="106"/>
  <c r="H35" i="106" s="1"/>
  <c r="G34" i="106"/>
  <c r="H34" i="106" s="1"/>
  <c r="G33" i="106"/>
  <c r="H33" i="106" s="1"/>
  <c r="G32" i="106"/>
  <c r="H32" i="106" s="1"/>
  <c r="G31" i="106"/>
  <c r="H31" i="106" s="1"/>
  <c r="G30" i="106"/>
  <c r="H30" i="106" s="1"/>
  <c r="G29" i="106"/>
  <c r="G28" i="106"/>
  <c r="H28" i="106" s="1"/>
  <c r="G27" i="106"/>
  <c r="H27" i="106" s="1"/>
  <c r="G26" i="106"/>
  <c r="H26" i="106" s="1"/>
  <c r="G25" i="106"/>
  <c r="H25" i="106" s="1"/>
  <c r="G24" i="106"/>
  <c r="H24" i="106" s="1"/>
  <c r="G23" i="106"/>
  <c r="H23" i="106" s="1"/>
  <c r="G22" i="106"/>
  <c r="H22" i="106" s="1"/>
  <c r="G21" i="106"/>
  <c r="H21" i="106" s="1"/>
  <c r="G20" i="106"/>
  <c r="H20" i="106" s="1"/>
  <c r="G19" i="106"/>
  <c r="H19" i="106" s="1"/>
  <c r="G18" i="106"/>
  <c r="H18" i="106" s="1"/>
  <c r="G17" i="106"/>
  <c r="H17" i="106" s="1"/>
  <c r="G16" i="106"/>
  <c r="H16" i="106" s="1"/>
  <c r="G15" i="106"/>
  <c r="H15" i="106" s="1"/>
  <c r="G14" i="106"/>
  <c r="H14" i="106" s="1"/>
  <c r="G13" i="106"/>
  <c r="H13" i="106" s="1"/>
  <c r="G12" i="106"/>
  <c r="H12" i="106" s="1"/>
  <c r="G11" i="106"/>
  <c r="H11" i="106" s="1"/>
  <c r="G10" i="106"/>
  <c r="H10" i="106" s="1"/>
  <c r="G9" i="106"/>
  <c r="H9" i="106" s="1"/>
  <c r="G8" i="106"/>
  <c r="H8" i="106" s="1"/>
  <c r="G7" i="106"/>
  <c r="H7" i="106" s="1"/>
  <c r="G6" i="106"/>
  <c r="H6" i="106" s="1"/>
  <c r="G5" i="106"/>
  <c r="H5" i="106" s="1"/>
  <c r="F402" i="105"/>
  <c r="E402" i="105"/>
  <c r="D402" i="105"/>
  <c r="G401" i="105"/>
  <c r="H401" i="105" s="1"/>
  <c r="G400" i="105"/>
  <c r="H400" i="105" s="1"/>
  <c r="G399" i="105"/>
  <c r="H399" i="105" s="1"/>
  <c r="G398" i="105"/>
  <c r="H398" i="105" s="1"/>
  <c r="G397" i="105"/>
  <c r="H397" i="105" s="1"/>
  <c r="G396" i="105"/>
  <c r="H396" i="105" s="1"/>
  <c r="G395" i="105"/>
  <c r="H395" i="105" s="1"/>
  <c r="G394" i="105"/>
  <c r="H394" i="105" s="1"/>
  <c r="G393" i="105"/>
  <c r="H393" i="105" s="1"/>
  <c r="G392" i="105"/>
  <c r="H392" i="105" s="1"/>
  <c r="G391" i="105"/>
  <c r="H391" i="105" s="1"/>
  <c r="G390" i="105"/>
  <c r="H390" i="105" s="1"/>
  <c r="G389" i="105"/>
  <c r="H389" i="105" s="1"/>
  <c r="G388" i="105"/>
  <c r="H388" i="105" s="1"/>
  <c r="G387" i="105"/>
  <c r="H387" i="105" s="1"/>
  <c r="G386" i="105"/>
  <c r="H386" i="105" s="1"/>
  <c r="G385" i="105"/>
  <c r="H385" i="105" s="1"/>
  <c r="H384" i="105"/>
  <c r="G384" i="105"/>
  <c r="G383" i="105"/>
  <c r="H383" i="105" s="1"/>
  <c r="G382" i="105"/>
  <c r="H382" i="105" s="1"/>
  <c r="G381" i="105"/>
  <c r="H381" i="105" s="1"/>
  <c r="G380" i="105"/>
  <c r="H380" i="105" s="1"/>
  <c r="G379" i="105"/>
  <c r="H379" i="105" s="1"/>
  <c r="G378" i="105"/>
  <c r="H378" i="105" s="1"/>
  <c r="G377" i="105"/>
  <c r="H377" i="105" s="1"/>
  <c r="G376" i="105"/>
  <c r="H376" i="105" s="1"/>
  <c r="G375" i="105"/>
  <c r="H375" i="105" s="1"/>
  <c r="G374" i="105"/>
  <c r="H374" i="105" s="1"/>
  <c r="G373" i="105"/>
  <c r="H373" i="105" s="1"/>
  <c r="G372" i="105"/>
  <c r="H372" i="105" s="1"/>
  <c r="G371" i="105"/>
  <c r="H371" i="105" s="1"/>
  <c r="G370" i="105"/>
  <c r="H370" i="105" s="1"/>
  <c r="G369" i="105"/>
  <c r="H369" i="105" s="1"/>
  <c r="H368" i="105"/>
  <c r="G368" i="105"/>
  <c r="G367" i="105"/>
  <c r="H367" i="105" s="1"/>
  <c r="G366" i="105"/>
  <c r="H366" i="105" s="1"/>
  <c r="G365" i="105"/>
  <c r="H365" i="105" s="1"/>
  <c r="G364" i="105"/>
  <c r="H364" i="105" s="1"/>
  <c r="G363" i="105"/>
  <c r="H363" i="105" s="1"/>
  <c r="G362" i="105"/>
  <c r="H362" i="105" s="1"/>
  <c r="G361" i="105"/>
  <c r="H361" i="105" s="1"/>
  <c r="G360" i="105"/>
  <c r="H360" i="105" s="1"/>
  <c r="H359" i="105"/>
  <c r="G359" i="105"/>
  <c r="G358" i="105"/>
  <c r="H358" i="105" s="1"/>
  <c r="G357" i="105"/>
  <c r="H357" i="105" s="1"/>
  <c r="G356" i="105"/>
  <c r="H356" i="105" s="1"/>
  <c r="G355" i="105"/>
  <c r="H355" i="105" s="1"/>
  <c r="G354" i="105"/>
  <c r="H354" i="105" s="1"/>
  <c r="G353" i="105"/>
  <c r="H353" i="105" s="1"/>
  <c r="G352" i="105"/>
  <c r="H352" i="105" s="1"/>
  <c r="G351" i="105"/>
  <c r="H351" i="105" s="1"/>
  <c r="G350" i="105"/>
  <c r="H350" i="105" s="1"/>
  <c r="G349" i="105"/>
  <c r="H349" i="105" s="1"/>
  <c r="G348" i="105"/>
  <c r="H348" i="105" s="1"/>
  <c r="G347" i="105"/>
  <c r="H347" i="105" s="1"/>
  <c r="G346" i="105"/>
  <c r="H346" i="105" s="1"/>
  <c r="G345" i="105"/>
  <c r="H345" i="105" s="1"/>
  <c r="G344" i="105"/>
  <c r="H344" i="105" s="1"/>
  <c r="H343" i="105"/>
  <c r="G343" i="105"/>
  <c r="G342" i="105"/>
  <c r="H342" i="105" s="1"/>
  <c r="G341" i="105"/>
  <c r="H341" i="105" s="1"/>
  <c r="G340" i="105"/>
  <c r="H340" i="105" s="1"/>
  <c r="G339" i="105"/>
  <c r="H339" i="105" s="1"/>
  <c r="G338" i="105"/>
  <c r="H338" i="105" s="1"/>
  <c r="G337" i="105"/>
  <c r="H337" i="105" s="1"/>
  <c r="G336" i="105"/>
  <c r="H336" i="105" s="1"/>
  <c r="G335" i="105"/>
  <c r="H335" i="105" s="1"/>
  <c r="G334" i="105"/>
  <c r="H334" i="105" s="1"/>
  <c r="G333" i="105"/>
  <c r="H333" i="105" s="1"/>
  <c r="G332" i="105"/>
  <c r="H332" i="105" s="1"/>
  <c r="G331" i="105"/>
  <c r="H331" i="105" s="1"/>
  <c r="G330" i="105"/>
  <c r="H330" i="105" s="1"/>
  <c r="G329" i="105"/>
  <c r="H329" i="105" s="1"/>
  <c r="G328" i="105"/>
  <c r="H328" i="105" s="1"/>
  <c r="H327" i="105"/>
  <c r="G327" i="105"/>
  <c r="G326" i="105"/>
  <c r="H326" i="105" s="1"/>
  <c r="G325" i="105"/>
  <c r="H325" i="105" s="1"/>
  <c r="G324" i="105"/>
  <c r="H324" i="105" s="1"/>
  <c r="G323" i="105"/>
  <c r="H323" i="105" s="1"/>
  <c r="G322" i="105"/>
  <c r="H322" i="105" s="1"/>
  <c r="G321" i="105"/>
  <c r="H321" i="105" s="1"/>
  <c r="G320" i="105"/>
  <c r="H320" i="105" s="1"/>
  <c r="G319" i="105"/>
  <c r="H319" i="105" s="1"/>
  <c r="G318" i="105"/>
  <c r="H318" i="105" s="1"/>
  <c r="G317" i="105"/>
  <c r="H317" i="105" s="1"/>
  <c r="G316" i="105"/>
  <c r="H316" i="105" s="1"/>
  <c r="H315" i="105"/>
  <c r="G314" i="105"/>
  <c r="H314" i="105" s="1"/>
  <c r="G313" i="105"/>
  <c r="H313" i="105" s="1"/>
  <c r="G312" i="105"/>
  <c r="H312" i="105" s="1"/>
  <c r="G311" i="105"/>
  <c r="H311" i="105" s="1"/>
  <c r="H310" i="105"/>
  <c r="G310" i="105"/>
  <c r="G309" i="105"/>
  <c r="H309" i="105" s="1"/>
  <c r="G308" i="105"/>
  <c r="H308" i="105" s="1"/>
  <c r="G307" i="105"/>
  <c r="H307" i="105" s="1"/>
  <c r="G306" i="105"/>
  <c r="H306" i="105" s="1"/>
  <c r="G305" i="105"/>
  <c r="H305" i="105" s="1"/>
  <c r="G304" i="105"/>
  <c r="H304" i="105" s="1"/>
  <c r="G303" i="105"/>
  <c r="H303" i="105" s="1"/>
  <c r="G302" i="105"/>
  <c r="H302" i="105" s="1"/>
  <c r="G301" i="105"/>
  <c r="H301" i="105" s="1"/>
  <c r="G300" i="105"/>
  <c r="H300" i="105" s="1"/>
  <c r="G299" i="105"/>
  <c r="H299" i="105" s="1"/>
  <c r="G298" i="105"/>
  <c r="H298" i="105" s="1"/>
  <c r="G297" i="105"/>
  <c r="H297" i="105" s="1"/>
  <c r="G296" i="105"/>
  <c r="H296" i="105" s="1"/>
  <c r="G295" i="105"/>
  <c r="H295" i="105" s="1"/>
  <c r="H294" i="105"/>
  <c r="G294" i="105"/>
  <c r="G293" i="105"/>
  <c r="H293" i="105" s="1"/>
  <c r="G292" i="105"/>
  <c r="H292" i="105" s="1"/>
  <c r="G291" i="105"/>
  <c r="H291" i="105" s="1"/>
  <c r="G290" i="105"/>
  <c r="H290" i="105" s="1"/>
  <c r="G289" i="105"/>
  <c r="H289" i="105" s="1"/>
  <c r="G288" i="105"/>
  <c r="H288" i="105" s="1"/>
  <c r="G287" i="105"/>
  <c r="H287" i="105" s="1"/>
  <c r="G286" i="105"/>
  <c r="H286" i="105" s="1"/>
  <c r="G285" i="105"/>
  <c r="H285" i="105" s="1"/>
  <c r="G284" i="105"/>
  <c r="H284" i="105" s="1"/>
  <c r="G283" i="105"/>
  <c r="H283" i="105" s="1"/>
  <c r="H282" i="105"/>
  <c r="G282" i="105"/>
  <c r="G281" i="105"/>
  <c r="H281" i="105" s="1"/>
  <c r="G280" i="105"/>
  <c r="H280" i="105" s="1"/>
  <c r="G279" i="105"/>
  <c r="H279" i="105" s="1"/>
  <c r="G278" i="105"/>
  <c r="H278" i="105" s="1"/>
  <c r="G277" i="105"/>
  <c r="H277" i="105" s="1"/>
  <c r="G276" i="105"/>
  <c r="H276" i="105" s="1"/>
  <c r="G275" i="105"/>
  <c r="H275" i="105" s="1"/>
  <c r="G274" i="105"/>
  <c r="H274" i="105" s="1"/>
  <c r="G273" i="105"/>
  <c r="H273" i="105" s="1"/>
  <c r="G272" i="105"/>
  <c r="H272" i="105" s="1"/>
  <c r="G271" i="105"/>
  <c r="H271" i="105" s="1"/>
  <c r="G270" i="105"/>
  <c r="H270" i="105" s="1"/>
  <c r="G269" i="105"/>
  <c r="H269" i="105" s="1"/>
  <c r="G268" i="105"/>
  <c r="H268" i="105" s="1"/>
  <c r="G267" i="105"/>
  <c r="H267" i="105" s="1"/>
  <c r="H266" i="105"/>
  <c r="G266" i="105"/>
  <c r="G265" i="105"/>
  <c r="H265" i="105" s="1"/>
  <c r="G264" i="105"/>
  <c r="H264" i="105" s="1"/>
  <c r="G263" i="105"/>
  <c r="H263" i="105" s="1"/>
  <c r="G262" i="105"/>
  <c r="H262" i="105" s="1"/>
  <c r="G261" i="105"/>
  <c r="H261" i="105" s="1"/>
  <c r="H260" i="105"/>
  <c r="G260" i="105"/>
  <c r="G259" i="105"/>
  <c r="H259" i="105" s="1"/>
  <c r="G258" i="105"/>
  <c r="H258" i="105" s="1"/>
  <c r="G257" i="105"/>
  <c r="H257" i="105" s="1"/>
  <c r="G256" i="105"/>
  <c r="H256" i="105" s="1"/>
  <c r="G255" i="105"/>
  <c r="H255" i="105" s="1"/>
  <c r="G254" i="105"/>
  <c r="H254" i="105" s="1"/>
  <c r="G253" i="105"/>
  <c r="H253" i="105" s="1"/>
  <c r="G252" i="105"/>
  <c r="H252" i="105" s="1"/>
  <c r="G251" i="105"/>
  <c r="H251" i="105" s="1"/>
  <c r="G250" i="105"/>
  <c r="H250" i="105" s="1"/>
  <c r="G249" i="105"/>
  <c r="H249" i="105" s="1"/>
  <c r="G248" i="105"/>
  <c r="H248" i="105" s="1"/>
  <c r="G247" i="105"/>
  <c r="H247" i="105" s="1"/>
  <c r="G246" i="105"/>
  <c r="H246" i="105" s="1"/>
  <c r="G245" i="105"/>
  <c r="H245" i="105" s="1"/>
  <c r="G244" i="105"/>
  <c r="H244" i="105" s="1"/>
  <c r="G243" i="105"/>
  <c r="H243" i="105" s="1"/>
  <c r="G242" i="105"/>
  <c r="H242" i="105" s="1"/>
  <c r="G241" i="105"/>
  <c r="H241" i="105" s="1"/>
  <c r="G240" i="105"/>
  <c r="H240" i="105" s="1"/>
  <c r="G239" i="105"/>
  <c r="H239" i="105" s="1"/>
  <c r="G238" i="105"/>
  <c r="H238" i="105" s="1"/>
  <c r="G237" i="105"/>
  <c r="H237" i="105" s="1"/>
  <c r="G236" i="105"/>
  <c r="H236" i="105" s="1"/>
  <c r="G235" i="105"/>
  <c r="H235" i="105" s="1"/>
  <c r="H234" i="105"/>
  <c r="G234" i="105"/>
  <c r="G233" i="105"/>
  <c r="H233" i="105" s="1"/>
  <c r="G232" i="105"/>
  <c r="H232" i="105" s="1"/>
  <c r="G231" i="105"/>
  <c r="H231" i="105" s="1"/>
  <c r="G230" i="105"/>
  <c r="H230" i="105" s="1"/>
  <c r="G229" i="105"/>
  <c r="H229" i="105" s="1"/>
  <c r="H228" i="105"/>
  <c r="G228" i="105"/>
  <c r="G227" i="105"/>
  <c r="H227" i="105" s="1"/>
  <c r="G226" i="105"/>
  <c r="H226" i="105" s="1"/>
  <c r="G225" i="105"/>
  <c r="H225" i="105" s="1"/>
  <c r="G224" i="105"/>
  <c r="H224" i="105" s="1"/>
  <c r="G223" i="105"/>
  <c r="H223" i="105" s="1"/>
  <c r="G222" i="105"/>
  <c r="H222" i="105" s="1"/>
  <c r="G221" i="105"/>
  <c r="H221" i="105" s="1"/>
  <c r="G220" i="105"/>
  <c r="H220" i="105" s="1"/>
  <c r="G219" i="105"/>
  <c r="H219" i="105" s="1"/>
  <c r="H218" i="105"/>
  <c r="G218" i="105"/>
  <c r="G217" i="105"/>
  <c r="H217" i="105" s="1"/>
  <c r="G216" i="105"/>
  <c r="H216" i="105" s="1"/>
  <c r="G215" i="105"/>
  <c r="H215" i="105" s="1"/>
  <c r="G214" i="105"/>
  <c r="H214" i="105" s="1"/>
  <c r="G213" i="105"/>
  <c r="H213" i="105" s="1"/>
  <c r="H212" i="105"/>
  <c r="G212" i="105"/>
  <c r="G211" i="105"/>
  <c r="H211" i="105" s="1"/>
  <c r="G210" i="105"/>
  <c r="H210" i="105" s="1"/>
  <c r="G209" i="105"/>
  <c r="H209" i="105" s="1"/>
  <c r="G208" i="105"/>
  <c r="H208" i="105" s="1"/>
  <c r="G207" i="105"/>
  <c r="H207" i="105" s="1"/>
  <c r="G206" i="105"/>
  <c r="H206" i="105" s="1"/>
  <c r="G205" i="105"/>
  <c r="H205" i="105" s="1"/>
  <c r="G204" i="105"/>
  <c r="H204" i="105" s="1"/>
  <c r="G203" i="105"/>
  <c r="H203" i="105" s="1"/>
  <c r="H202" i="105"/>
  <c r="G202" i="105"/>
  <c r="G201" i="105"/>
  <c r="H201" i="105" s="1"/>
  <c r="G200" i="105"/>
  <c r="H200" i="105" s="1"/>
  <c r="G199" i="105"/>
  <c r="H199" i="105" s="1"/>
  <c r="G198" i="105"/>
  <c r="H198" i="105" s="1"/>
  <c r="G197" i="105"/>
  <c r="H197" i="105" s="1"/>
  <c r="H196" i="105"/>
  <c r="G196" i="105"/>
  <c r="G195" i="105"/>
  <c r="H195" i="105" s="1"/>
  <c r="G194" i="105"/>
  <c r="H194" i="105" s="1"/>
  <c r="G193" i="105"/>
  <c r="H193" i="105" s="1"/>
  <c r="G192" i="105"/>
  <c r="H192" i="105" s="1"/>
  <c r="G191" i="105"/>
  <c r="H191" i="105" s="1"/>
  <c r="G190" i="105"/>
  <c r="H190" i="105" s="1"/>
  <c r="G189" i="105"/>
  <c r="H189" i="105" s="1"/>
  <c r="G188" i="105"/>
  <c r="H188" i="105" s="1"/>
  <c r="G187" i="105"/>
  <c r="H187" i="105" s="1"/>
  <c r="H186" i="105"/>
  <c r="G186" i="105"/>
  <c r="G185" i="105"/>
  <c r="H185" i="105" s="1"/>
  <c r="G184" i="105"/>
  <c r="H184" i="105" s="1"/>
  <c r="G183" i="105"/>
  <c r="H183" i="105" s="1"/>
  <c r="G182" i="105"/>
  <c r="H182" i="105" s="1"/>
  <c r="G181" i="105"/>
  <c r="H181" i="105" s="1"/>
  <c r="G180" i="105"/>
  <c r="H180" i="105" s="1"/>
  <c r="G179" i="105"/>
  <c r="H179" i="105" s="1"/>
  <c r="G178" i="105"/>
  <c r="H178" i="105" s="1"/>
  <c r="G177" i="105"/>
  <c r="H177" i="105" s="1"/>
  <c r="G176" i="105"/>
  <c r="H176" i="105" s="1"/>
  <c r="G175" i="105"/>
  <c r="H175" i="105" s="1"/>
  <c r="G174" i="105"/>
  <c r="H174" i="105" s="1"/>
  <c r="G173" i="105"/>
  <c r="H173" i="105" s="1"/>
  <c r="G172" i="105"/>
  <c r="H172" i="105" s="1"/>
  <c r="G171" i="105"/>
  <c r="H171" i="105" s="1"/>
  <c r="H170" i="105"/>
  <c r="G170" i="105"/>
  <c r="G169" i="105"/>
  <c r="H169" i="105" s="1"/>
  <c r="G168" i="105"/>
  <c r="H168" i="105" s="1"/>
  <c r="G167" i="105"/>
  <c r="H167" i="105" s="1"/>
  <c r="G166" i="105"/>
  <c r="H166" i="105" s="1"/>
  <c r="G165" i="105"/>
  <c r="H165" i="105" s="1"/>
  <c r="H164" i="105"/>
  <c r="G164" i="105"/>
  <c r="G163" i="105"/>
  <c r="H163" i="105" s="1"/>
  <c r="G162" i="105"/>
  <c r="H162" i="105" s="1"/>
  <c r="G161" i="105"/>
  <c r="H161" i="105" s="1"/>
  <c r="G160" i="105"/>
  <c r="H160" i="105" s="1"/>
  <c r="G159" i="105"/>
  <c r="H159" i="105" s="1"/>
  <c r="G158" i="105"/>
  <c r="H158" i="105" s="1"/>
  <c r="G157" i="105"/>
  <c r="H157" i="105" s="1"/>
  <c r="G156" i="105"/>
  <c r="H156" i="105" s="1"/>
  <c r="G155" i="105"/>
  <c r="H155" i="105" s="1"/>
  <c r="G154" i="105"/>
  <c r="H154" i="105" s="1"/>
  <c r="G153" i="105"/>
  <c r="H153" i="105" s="1"/>
  <c r="G152" i="105"/>
  <c r="H152" i="105" s="1"/>
  <c r="G151" i="105"/>
  <c r="H151" i="105" s="1"/>
  <c r="G150" i="105"/>
  <c r="H150" i="105" s="1"/>
  <c r="G149" i="105"/>
  <c r="H149" i="105" s="1"/>
  <c r="H148" i="105"/>
  <c r="G148" i="105"/>
  <c r="G147" i="105"/>
  <c r="H147" i="105" s="1"/>
  <c r="G146" i="105"/>
  <c r="H146" i="105" s="1"/>
  <c r="G145" i="105"/>
  <c r="H145" i="105" s="1"/>
  <c r="G144" i="105"/>
  <c r="H144" i="105" s="1"/>
  <c r="G143" i="105"/>
  <c r="H143" i="105" s="1"/>
  <c r="G142" i="105"/>
  <c r="H142" i="105" s="1"/>
  <c r="G141" i="105"/>
  <c r="H141" i="105" s="1"/>
  <c r="G140" i="105"/>
  <c r="H140" i="105" s="1"/>
  <c r="G139" i="105"/>
  <c r="H139" i="105" s="1"/>
  <c r="G138" i="105"/>
  <c r="H138" i="105" s="1"/>
  <c r="G137" i="105"/>
  <c r="H137" i="105" s="1"/>
  <c r="G136" i="105"/>
  <c r="H136" i="105" s="1"/>
  <c r="G135" i="105"/>
  <c r="H135" i="105" s="1"/>
  <c r="G134" i="105"/>
  <c r="H134" i="105" s="1"/>
  <c r="G133" i="105"/>
  <c r="H133" i="105" s="1"/>
  <c r="H132" i="105"/>
  <c r="G132" i="105"/>
  <c r="G131" i="105"/>
  <c r="H131" i="105" s="1"/>
  <c r="G130" i="105"/>
  <c r="H130" i="105" s="1"/>
  <c r="G129" i="105"/>
  <c r="H129" i="105" s="1"/>
  <c r="G128" i="105"/>
  <c r="H128" i="105" s="1"/>
  <c r="G127" i="105"/>
  <c r="H127" i="105" s="1"/>
  <c r="G126" i="105"/>
  <c r="H126" i="105" s="1"/>
  <c r="G125" i="105"/>
  <c r="H125" i="105" s="1"/>
  <c r="G124" i="105"/>
  <c r="H124" i="105" s="1"/>
  <c r="G123" i="105"/>
  <c r="H123" i="105" s="1"/>
  <c r="H122" i="105"/>
  <c r="G122" i="105"/>
  <c r="G121" i="105"/>
  <c r="H121" i="105" s="1"/>
  <c r="G120" i="105"/>
  <c r="H120" i="105" s="1"/>
  <c r="G119" i="105"/>
  <c r="H119" i="105" s="1"/>
  <c r="G118" i="105"/>
  <c r="H118" i="105" s="1"/>
  <c r="G117" i="105"/>
  <c r="H117" i="105" s="1"/>
  <c r="G116" i="105"/>
  <c r="H116" i="105" s="1"/>
  <c r="G115" i="105"/>
  <c r="H115" i="105" s="1"/>
  <c r="G114" i="105"/>
  <c r="H114" i="105" s="1"/>
  <c r="G113" i="105"/>
  <c r="H113" i="105" s="1"/>
  <c r="G112" i="105"/>
  <c r="H112" i="105" s="1"/>
  <c r="G111" i="105"/>
  <c r="H111" i="105" s="1"/>
  <c r="G110" i="105"/>
  <c r="H110" i="105" s="1"/>
  <c r="G109" i="105"/>
  <c r="H109" i="105" s="1"/>
  <c r="G108" i="105"/>
  <c r="H108" i="105" s="1"/>
  <c r="G107" i="105"/>
  <c r="H107" i="105" s="1"/>
  <c r="H106" i="105"/>
  <c r="G106" i="105"/>
  <c r="G105" i="105"/>
  <c r="H105" i="105" s="1"/>
  <c r="G104" i="105"/>
  <c r="H104" i="105" s="1"/>
  <c r="G103" i="105"/>
  <c r="H103" i="105" s="1"/>
  <c r="G102" i="105"/>
  <c r="H102" i="105" s="1"/>
  <c r="G101" i="105"/>
  <c r="H101" i="105" s="1"/>
  <c r="G100" i="105"/>
  <c r="H100" i="105" s="1"/>
  <c r="G99" i="105"/>
  <c r="H99" i="105" s="1"/>
  <c r="G98" i="105"/>
  <c r="H98" i="105" s="1"/>
  <c r="G97" i="105"/>
  <c r="H97" i="105" s="1"/>
  <c r="G96" i="105"/>
  <c r="H96" i="105" s="1"/>
  <c r="G95" i="105"/>
  <c r="H95" i="105" s="1"/>
  <c r="G94" i="105"/>
  <c r="H94" i="105" s="1"/>
  <c r="G93" i="105"/>
  <c r="H93" i="105" s="1"/>
  <c r="G92" i="105"/>
  <c r="H92" i="105" s="1"/>
  <c r="G91" i="105"/>
  <c r="H91" i="105" s="1"/>
  <c r="G90" i="105"/>
  <c r="H90" i="105" s="1"/>
  <c r="G89" i="105"/>
  <c r="H89" i="105" s="1"/>
  <c r="G88" i="105"/>
  <c r="H88" i="105" s="1"/>
  <c r="G87" i="105"/>
  <c r="H87" i="105" s="1"/>
  <c r="G86" i="105"/>
  <c r="H86" i="105" s="1"/>
  <c r="G85" i="105"/>
  <c r="H85" i="105" s="1"/>
  <c r="H84" i="105"/>
  <c r="G84" i="105"/>
  <c r="G83" i="105"/>
  <c r="H83" i="105" s="1"/>
  <c r="G82" i="105"/>
  <c r="H82" i="105" s="1"/>
  <c r="G81" i="105"/>
  <c r="H81" i="105" s="1"/>
  <c r="G80" i="105"/>
  <c r="H80" i="105" s="1"/>
  <c r="G79" i="105"/>
  <c r="H79" i="105" s="1"/>
  <c r="G78" i="105"/>
  <c r="H78" i="105" s="1"/>
  <c r="G77" i="105"/>
  <c r="H77" i="105" s="1"/>
  <c r="G76" i="105"/>
  <c r="H76" i="105" s="1"/>
  <c r="G75" i="105"/>
  <c r="H75" i="105" s="1"/>
  <c r="G74" i="105"/>
  <c r="H74" i="105" s="1"/>
  <c r="G73" i="105"/>
  <c r="H73" i="105" s="1"/>
  <c r="G72" i="105"/>
  <c r="H72" i="105" s="1"/>
  <c r="G71" i="105"/>
  <c r="H71" i="105" s="1"/>
  <c r="G70" i="105"/>
  <c r="H70" i="105" s="1"/>
  <c r="G69" i="105"/>
  <c r="H69" i="105" s="1"/>
  <c r="H68" i="105"/>
  <c r="G68" i="105"/>
  <c r="G67" i="105"/>
  <c r="H67" i="105" s="1"/>
  <c r="G66" i="105"/>
  <c r="H66" i="105" s="1"/>
  <c r="G65" i="105"/>
  <c r="H65" i="105" s="1"/>
  <c r="G64" i="105"/>
  <c r="H64" i="105" s="1"/>
  <c r="G63" i="105"/>
  <c r="H63" i="105" s="1"/>
  <c r="G62" i="105"/>
  <c r="H62" i="105" s="1"/>
  <c r="H61" i="105"/>
  <c r="G60" i="105"/>
  <c r="H60" i="105" s="1"/>
  <c r="G59" i="105"/>
  <c r="H59" i="105" s="1"/>
  <c r="G58" i="105"/>
  <c r="H58" i="105" s="1"/>
  <c r="G57" i="105"/>
  <c r="H57" i="105" s="1"/>
  <c r="G56" i="105"/>
  <c r="H56" i="105" s="1"/>
  <c r="G55" i="105"/>
  <c r="H55" i="105" s="1"/>
  <c r="G54" i="105"/>
  <c r="H54" i="105" s="1"/>
  <c r="G53" i="105"/>
  <c r="H53" i="105" s="1"/>
  <c r="G52" i="105"/>
  <c r="H52" i="105" s="1"/>
  <c r="G51" i="105"/>
  <c r="H51" i="105" s="1"/>
  <c r="G50" i="105"/>
  <c r="H50" i="105" s="1"/>
  <c r="G49" i="105"/>
  <c r="H49" i="105" s="1"/>
  <c r="G48" i="105"/>
  <c r="H48" i="105" s="1"/>
  <c r="G47" i="105"/>
  <c r="H47" i="105" s="1"/>
  <c r="G46" i="105"/>
  <c r="H46" i="105" s="1"/>
  <c r="G45" i="105"/>
  <c r="H45" i="105" s="1"/>
  <c r="H44" i="105"/>
  <c r="G44" i="105"/>
  <c r="G43" i="105"/>
  <c r="H43" i="105" s="1"/>
  <c r="G42" i="105"/>
  <c r="H42" i="105" s="1"/>
  <c r="G41" i="105"/>
  <c r="H41" i="105" s="1"/>
  <c r="G40" i="105"/>
  <c r="H40" i="105" s="1"/>
  <c r="G39" i="105"/>
  <c r="H39" i="105" s="1"/>
  <c r="G38" i="105"/>
  <c r="H38" i="105" s="1"/>
  <c r="G37" i="105"/>
  <c r="H37" i="105" s="1"/>
  <c r="G36" i="105"/>
  <c r="H36" i="105" s="1"/>
  <c r="G35" i="105"/>
  <c r="H35" i="105" s="1"/>
  <c r="G34" i="105"/>
  <c r="H34" i="105" s="1"/>
  <c r="G33" i="105"/>
  <c r="H33" i="105" s="1"/>
  <c r="G32" i="105"/>
  <c r="H32" i="105" s="1"/>
  <c r="G31" i="105"/>
  <c r="H31" i="105" s="1"/>
  <c r="G30" i="105"/>
  <c r="H30" i="105" s="1"/>
  <c r="G29" i="105"/>
  <c r="H29" i="105" s="1"/>
  <c r="G28" i="105"/>
  <c r="H28" i="105" s="1"/>
  <c r="G27" i="105"/>
  <c r="H27" i="105" s="1"/>
  <c r="G26" i="105"/>
  <c r="H26" i="105" s="1"/>
  <c r="G25" i="105"/>
  <c r="H25" i="105" s="1"/>
  <c r="G24" i="105"/>
  <c r="H24" i="105" s="1"/>
  <c r="G23" i="105"/>
  <c r="H23" i="105" s="1"/>
  <c r="G22" i="105"/>
  <c r="H22" i="105" s="1"/>
  <c r="G21" i="105"/>
  <c r="H21" i="105" s="1"/>
  <c r="G20" i="105"/>
  <c r="H20" i="105" s="1"/>
  <c r="G19" i="105"/>
  <c r="H19" i="105" s="1"/>
  <c r="G18" i="105"/>
  <c r="H18" i="105" s="1"/>
  <c r="G17" i="105"/>
  <c r="H17" i="105" s="1"/>
  <c r="G16" i="105"/>
  <c r="H16" i="105" s="1"/>
  <c r="G15" i="105"/>
  <c r="H15" i="105" s="1"/>
  <c r="G14" i="105"/>
  <c r="H14" i="105" s="1"/>
  <c r="G13" i="105"/>
  <c r="H13" i="105" s="1"/>
  <c r="H12" i="105"/>
  <c r="G12" i="105"/>
  <c r="G11" i="105"/>
  <c r="H11" i="105" s="1"/>
  <c r="G10" i="105"/>
  <c r="H10" i="105" s="1"/>
  <c r="G9" i="105"/>
  <c r="H9" i="105" s="1"/>
  <c r="G8" i="105"/>
  <c r="H8" i="105" s="1"/>
  <c r="G7" i="105"/>
  <c r="H7" i="105" s="1"/>
  <c r="G6" i="105"/>
  <c r="H6" i="105" s="1"/>
  <c r="G5" i="105"/>
  <c r="H5" i="105" s="1"/>
  <c r="G45" i="104"/>
  <c r="H45" i="104"/>
  <c r="F45" i="104"/>
  <c r="E45" i="104"/>
  <c r="D45" i="104"/>
  <c r="G44" i="104"/>
  <c r="H44" i="104" s="1"/>
  <c r="G43" i="104"/>
  <c r="H43" i="104" s="1"/>
  <c r="G42" i="104"/>
  <c r="H42" i="104" s="1"/>
  <c r="G41" i="104"/>
  <c r="H41" i="104" s="1"/>
  <c r="G40" i="104"/>
  <c r="H40" i="104" s="1"/>
  <c r="G39" i="104"/>
  <c r="H39" i="104" s="1"/>
  <c r="G38" i="104"/>
  <c r="H38" i="104" s="1"/>
  <c r="G37" i="104"/>
  <c r="H37" i="104" s="1"/>
  <c r="G36" i="104"/>
  <c r="H36" i="104" s="1"/>
  <c r="G35" i="104"/>
  <c r="H35" i="104" s="1"/>
  <c r="G34" i="104"/>
  <c r="H34" i="104" s="1"/>
  <c r="G33" i="104"/>
  <c r="H33" i="104" s="1"/>
  <c r="G32" i="104"/>
  <c r="H32" i="104" s="1"/>
  <c r="G31" i="104"/>
  <c r="H31" i="104" s="1"/>
  <c r="G30" i="104"/>
  <c r="H30" i="104" s="1"/>
  <c r="G29" i="104"/>
  <c r="H29" i="104" s="1"/>
  <c r="G28" i="104"/>
  <c r="H28" i="104" s="1"/>
  <c r="G27" i="104"/>
  <c r="H27" i="104" s="1"/>
  <c r="G26" i="104"/>
  <c r="H26" i="104" s="1"/>
  <c r="G25" i="104"/>
  <c r="H25" i="104" s="1"/>
  <c r="G24" i="104"/>
  <c r="H24" i="104" s="1"/>
  <c r="G23" i="104"/>
  <c r="H23" i="104" s="1"/>
  <c r="G22" i="104"/>
  <c r="H22" i="104" s="1"/>
  <c r="G21" i="104"/>
  <c r="H21" i="104" s="1"/>
  <c r="G20" i="104"/>
  <c r="H20" i="104" s="1"/>
  <c r="G19" i="104"/>
  <c r="H19" i="104" s="1"/>
  <c r="G18" i="104"/>
  <c r="H18" i="104" s="1"/>
  <c r="G17" i="104"/>
  <c r="H17" i="104" s="1"/>
  <c r="G16" i="104"/>
  <c r="H16" i="104" s="1"/>
  <c r="G15" i="104"/>
  <c r="H15" i="104" s="1"/>
  <c r="G14" i="104"/>
  <c r="H14" i="104" s="1"/>
  <c r="G13" i="104"/>
  <c r="H13" i="104" s="1"/>
  <c r="G12" i="104"/>
  <c r="H12" i="104" s="1"/>
  <c r="G11" i="104"/>
  <c r="H11" i="104" s="1"/>
  <c r="G10" i="104"/>
  <c r="H10" i="104" s="1"/>
  <c r="G9" i="104"/>
  <c r="H9" i="104" s="1"/>
  <c r="G8" i="104"/>
  <c r="H8" i="104" s="1"/>
  <c r="G7" i="104"/>
  <c r="H7" i="104" s="1"/>
  <c r="G6" i="104"/>
  <c r="H6" i="104" s="1"/>
  <c r="G5" i="104"/>
  <c r="H5" i="104" s="1"/>
  <c r="F403" i="103"/>
  <c r="E403" i="103"/>
  <c r="D403" i="103"/>
  <c r="H402" i="103"/>
  <c r="G402" i="103"/>
  <c r="G401" i="103"/>
  <c r="H401" i="103" s="1"/>
  <c r="G400" i="103"/>
  <c r="H400" i="103" s="1"/>
  <c r="H399" i="103"/>
  <c r="G399" i="103"/>
  <c r="G398" i="103"/>
  <c r="H398" i="103" s="1"/>
  <c r="G397" i="103"/>
  <c r="H397" i="103" s="1"/>
  <c r="G396" i="103"/>
  <c r="H396" i="103" s="1"/>
  <c r="G395" i="103"/>
  <c r="H395" i="103" s="1"/>
  <c r="G394" i="103"/>
  <c r="H394" i="103" s="1"/>
  <c r="H393" i="103"/>
  <c r="G393" i="103"/>
  <c r="G392" i="103"/>
  <c r="H392" i="103" s="1"/>
  <c r="H391" i="103"/>
  <c r="G391" i="103"/>
  <c r="G390" i="103"/>
  <c r="H390" i="103" s="1"/>
  <c r="G389" i="103"/>
  <c r="H389" i="103" s="1"/>
  <c r="G388" i="103"/>
  <c r="H388" i="103" s="1"/>
  <c r="H387" i="103"/>
  <c r="G387" i="103"/>
  <c r="G386" i="103"/>
  <c r="H386" i="103" s="1"/>
  <c r="H385" i="103"/>
  <c r="G385" i="103"/>
  <c r="G384" i="103"/>
  <c r="H384" i="103" s="1"/>
  <c r="H383" i="103"/>
  <c r="G383" i="103"/>
  <c r="G382" i="103"/>
  <c r="H382" i="103" s="1"/>
  <c r="H381" i="103"/>
  <c r="G381" i="103"/>
  <c r="G380" i="103"/>
  <c r="H380" i="103" s="1"/>
  <c r="H379" i="103"/>
  <c r="G379" i="103"/>
  <c r="G378" i="103"/>
  <c r="H378" i="103" s="1"/>
  <c r="H377" i="103"/>
  <c r="G377" i="103"/>
  <c r="G376" i="103"/>
  <c r="H376" i="103" s="1"/>
  <c r="H375" i="103"/>
  <c r="G375" i="103"/>
  <c r="G374" i="103"/>
  <c r="H374" i="103" s="1"/>
  <c r="H373" i="103"/>
  <c r="G373" i="103"/>
  <c r="G372" i="103"/>
  <c r="H372" i="103" s="1"/>
  <c r="H371" i="103"/>
  <c r="G371" i="103"/>
  <c r="G370" i="103"/>
  <c r="H370" i="103" s="1"/>
  <c r="H369" i="103"/>
  <c r="G369" i="103"/>
  <c r="G368" i="103"/>
  <c r="H368" i="103" s="1"/>
  <c r="H367" i="103"/>
  <c r="G367" i="103"/>
  <c r="G366" i="103"/>
  <c r="H366" i="103" s="1"/>
  <c r="H365" i="103"/>
  <c r="G365" i="103"/>
  <c r="G364" i="103"/>
  <c r="H364" i="103" s="1"/>
  <c r="H363" i="103"/>
  <c r="G363" i="103"/>
  <c r="G362" i="103"/>
  <c r="H362" i="103" s="1"/>
  <c r="H361" i="103"/>
  <c r="G361" i="103"/>
  <c r="G360" i="103"/>
  <c r="H360" i="103" s="1"/>
  <c r="H359" i="103"/>
  <c r="G359" i="103"/>
  <c r="G358" i="103"/>
  <c r="H358" i="103" s="1"/>
  <c r="H357" i="103"/>
  <c r="G357" i="103"/>
  <c r="G356" i="103"/>
  <c r="H356" i="103" s="1"/>
  <c r="H355" i="103"/>
  <c r="G355" i="103"/>
  <c r="G354" i="103"/>
  <c r="H354" i="103" s="1"/>
  <c r="H353" i="103"/>
  <c r="G353" i="103"/>
  <c r="G352" i="103"/>
  <c r="H352" i="103" s="1"/>
  <c r="H351" i="103"/>
  <c r="G351" i="103"/>
  <c r="G350" i="103"/>
  <c r="H350" i="103" s="1"/>
  <c r="H349" i="103"/>
  <c r="G349" i="103"/>
  <c r="G348" i="103"/>
  <c r="H348" i="103" s="1"/>
  <c r="H347" i="103"/>
  <c r="G347" i="103"/>
  <c r="G346" i="103"/>
  <c r="H346" i="103" s="1"/>
  <c r="H345" i="103"/>
  <c r="G345" i="103"/>
  <c r="G344" i="103"/>
  <c r="H344" i="103" s="1"/>
  <c r="H343" i="103"/>
  <c r="G343" i="103"/>
  <c r="G342" i="103"/>
  <c r="H342" i="103" s="1"/>
  <c r="H341" i="103"/>
  <c r="G341" i="103"/>
  <c r="G340" i="103"/>
  <c r="H340" i="103" s="1"/>
  <c r="H339" i="103"/>
  <c r="G339" i="103"/>
  <c r="G338" i="103"/>
  <c r="H338" i="103" s="1"/>
  <c r="H337" i="103"/>
  <c r="G337" i="103"/>
  <c r="G336" i="103"/>
  <c r="H336" i="103" s="1"/>
  <c r="H335" i="103"/>
  <c r="G335" i="103"/>
  <c r="G334" i="103"/>
  <c r="H334" i="103" s="1"/>
  <c r="H333" i="103"/>
  <c r="G333" i="103"/>
  <c r="G332" i="103"/>
  <c r="H332" i="103" s="1"/>
  <c r="H331" i="103"/>
  <c r="G331" i="103"/>
  <c r="G330" i="103"/>
  <c r="H330" i="103" s="1"/>
  <c r="H329" i="103"/>
  <c r="G329" i="103"/>
  <c r="G328" i="103"/>
  <c r="H328" i="103" s="1"/>
  <c r="H327" i="103"/>
  <c r="G327" i="103"/>
  <c r="G326" i="103"/>
  <c r="H326" i="103" s="1"/>
  <c r="H325" i="103"/>
  <c r="G325" i="103"/>
  <c r="G324" i="103"/>
  <c r="H324" i="103" s="1"/>
  <c r="H323" i="103"/>
  <c r="G323" i="103"/>
  <c r="G322" i="103"/>
  <c r="H322" i="103" s="1"/>
  <c r="H321" i="103"/>
  <c r="G321" i="103"/>
  <c r="G320" i="103"/>
  <c r="H320" i="103" s="1"/>
  <c r="H319" i="103"/>
  <c r="G319" i="103"/>
  <c r="G318" i="103"/>
  <c r="H318" i="103" s="1"/>
  <c r="H317" i="103"/>
  <c r="G317" i="103"/>
  <c r="G316" i="103"/>
  <c r="H316" i="103" s="1"/>
  <c r="H315" i="103"/>
  <c r="G314" i="103"/>
  <c r="H314" i="103" s="1"/>
  <c r="G313" i="103"/>
  <c r="H313" i="103" s="1"/>
  <c r="G312" i="103"/>
  <c r="H312" i="103" s="1"/>
  <c r="G311" i="103"/>
  <c r="H311" i="103" s="1"/>
  <c r="G310" i="103"/>
  <c r="H310" i="103" s="1"/>
  <c r="G309" i="103"/>
  <c r="H309" i="103" s="1"/>
  <c r="G308" i="103"/>
  <c r="H308" i="103" s="1"/>
  <c r="G307" i="103"/>
  <c r="H307" i="103" s="1"/>
  <c r="G306" i="103"/>
  <c r="H306" i="103" s="1"/>
  <c r="G305" i="103"/>
  <c r="H305" i="103" s="1"/>
  <c r="G304" i="103"/>
  <c r="H304" i="103" s="1"/>
  <c r="G303" i="103"/>
  <c r="H303" i="103" s="1"/>
  <c r="G302" i="103"/>
  <c r="H302" i="103" s="1"/>
  <c r="G301" i="103"/>
  <c r="H301" i="103" s="1"/>
  <c r="G300" i="103"/>
  <c r="H300" i="103" s="1"/>
  <c r="G299" i="103"/>
  <c r="H299" i="103" s="1"/>
  <c r="G298" i="103"/>
  <c r="H298" i="103" s="1"/>
  <c r="G297" i="103"/>
  <c r="H297" i="103" s="1"/>
  <c r="G296" i="103"/>
  <c r="H296" i="103" s="1"/>
  <c r="G295" i="103"/>
  <c r="H295" i="103" s="1"/>
  <c r="G294" i="103"/>
  <c r="H294" i="103" s="1"/>
  <c r="G293" i="103"/>
  <c r="H293" i="103" s="1"/>
  <c r="G292" i="103"/>
  <c r="H292" i="103" s="1"/>
  <c r="G291" i="103"/>
  <c r="H291" i="103" s="1"/>
  <c r="G290" i="103"/>
  <c r="H290" i="103" s="1"/>
  <c r="G289" i="103"/>
  <c r="H289" i="103" s="1"/>
  <c r="G288" i="103"/>
  <c r="H288" i="103" s="1"/>
  <c r="G287" i="103"/>
  <c r="H287" i="103" s="1"/>
  <c r="G286" i="103"/>
  <c r="H286" i="103" s="1"/>
  <c r="G285" i="103"/>
  <c r="H285" i="103" s="1"/>
  <c r="G284" i="103"/>
  <c r="H284" i="103" s="1"/>
  <c r="G283" i="103"/>
  <c r="H283" i="103" s="1"/>
  <c r="G282" i="103"/>
  <c r="H282" i="103" s="1"/>
  <c r="G281" i="103"/>
  <c r="H281" i="103" s="1"/>
  <c r="G280" i="103"/>
  <c r="H280" i="103" s="1"/>
  <c r="H279" i="103"/>
  <c r="G279" i="103"/>
  <c r="G278" i="103"/>
  <c r="H278" i="103" s="1"/>
  <c r="G277" i="103"/>
  <c r="H277" i="103" s="1"/>
  <c r="G276" i="103"/>
  <c r="H276" i="103" s="1"/>
  <c r="G275" i="103"/>
  <c r="H275" i="103" s="1"/>
  <c r="G274" i="103"/>
  <c r="H274" i="103" s="1"/>
  <c r="G273" i="103"/>
  <c r="H273" i="103" s="1"/>
  <c r="G272" i="103"/>
  <c r="H272" i="103" s="1"/>
  <c r="G271" i="103"/>
  <c r="H271" i="103" s="1"/>
  <c r="G270" i="103"/>
  <c r="H270" i="103" s="1"/>
  <c r="H269" i="103"/>
  <c r="G269" i="103"/>
  <c r="G268" i="103"/>
  <c r="H268" i="103" s="1"/>
  <c r="G267" i="103"/>
  <c r="H267" i="103" s="1"/>
  <c r="G266" i="103"/>
  <c r="H266" i="103" s="1"/>
  <c r="G265" i="103"/>
  <c r="H265" i="103" s="1"/>
  <c r="G264" i="103"/>
  <c r="H264" i="103" s="1"/>
  <c r="H263" i="103"/>
  <c r="G263" i="103"/>
  <c r="G262" i="103"/>
  <c r="H262" i="103" s="1"/>
  <c r="G261" i="103"/>
  <c r="H261" i="103" s="1"/>
  <c r="G260" i="103"/>
  <c r="H260" i="103" s="1"/>
  <c r="G259" i="103"/>
  <c r="H259" i="103" s="1"/>
  <c r="G258" i="103"/>
  <c r="H258" i="103" s="1"/>
  <c r="G257" i="103"/>
  <c r="H257" i="103" s="1"/>
  <c r="G256" i="103"/>
  <c r="H256" i="103" s="1"/>
  <c r="G255" i="103"/>
  <c r="H255" i="103" s="1"/>
  <c r="G254" i="103"/>
  <c r="H254" i="103" s="1"/>
  <c r="H253" i="103"/>
  <c r="G253" i="103"/>
  <c r="G252" i="103"/>
  <c r="H252" i="103" s="1"/>
  <c r="G251" i="103"/>
  <c r="H251" i="103" s="1"/>
  <c r="G250" i="103"/>
  <c r="H250" i="103" s="1"/>
  <c r="G249" i="103"/>
  <c r="H249" i="103" s="1"/>
  <c r="G248" i="103"/>
  <c r="H248" i="103" s="1"/>
  <c r="H247" i="103"/>
  <c r="G247" i="103"/>
  <c r="G246" i="103"/>
  <c r="H246" i="103" s="1"/>
  <c r="G245" i="103"/>
  <c r="H245" i="103" s="1"/>
  <c r="G244" i="103"/>
  <c r="H244" i="103" s="1"/>
  <c r="G243" i="103"/>
  <c r="H243" i="103" s="1"/>
  <c r="G242" i="103"/>
  <c r="H242" i="103" s="1"/>
  <c r="G241" i="103"/>
  <c r="H241" i="103" s="1"/>
  <c r="G240" i="103"/>
  <c r="H240" i="103" s="1"/>
  <c r="G239" i="103"/>
  <c r="H239" i="103" s="1"/>
  <c r="G238" i="103"/>
  <c r="H238" i="103" s="1"/>
  <c r="H237" i="103"/>
  <c r="G237" i="103"/>
  <c r="G236" i="103"/>
  <c r="H236" i="103" s="1"/>
  <c r="G235" i="103"/>
  <c r="H235" i="103" s="1"/>
  <c r="G234" i="103"/>
  <c r="H234" i="103" s="1"/>
  <c r="G233" i="103"/>
  <c r="H233" i="103" s="1"/>
  <c r="G232" i="103"/>
  <c r="H232" i="103" s="1"/>
  <c r="H231" i="103"/>
  <c r="G231" i="103"/>
  <c r="G230" i="103"/>
  <c r="H230" i="103" s="1"/>
  <c r="G229" i="103"/>
  <c r="H229" i="103" s="1"/>
  <c r="G228" i="103"/>
  <c r="H228" i="103" s="1"/>
  <c r="G227" i="103"/>
  <c r="H227" i="103" s="1"/>
  <c r="G226" i="103"/>
  <c r="H226" i="103" s="1"/>
  <c r="G225" i="103"/>
  <c r="H225" i="103" s="1"/>
  <c r="G224" i="103"/>
  <c r="H224" i="103" s="1"/>
  <c r="G223" i="103"/>
  <c r="H223" i="103" s="1"/>
  <c r="G222" i="103"/>
  <c r="H222" i="103" s="1"/>
  <c r="H221" i="103"/>
  <c r="G221" i="103"/>
  <c r="G220" i="103"/>
  <c r="H220" i="103" s="1"/>
  <c r="G219" i="103"/>
  <c r="H219" i="103" s="1"/>
  <c r="G218" i="103"/>
  <c r="H218" i="103" s="1"/>
  <c r="G217" i="103"/>
  <c r="H217" i="103" s="1"/>
  <c r="G216" i="103"/>
  <c r="H216" i="103" s="1"/>
  <c r="H215" i="103"/>
  <c r="G215" i="103"/>
  <c r="G214" i="103"/>
  <c r="H214" i="103" s="1"/>
  <c r="G213" i="103"/>
  <c r="H213" i="103" s="1"/>
  <c r="G212" i="103"/>
  <c r="H212" i="103" s="1"/>
  <c r="G211" i="103"/>
  <c r="H211" i="103" s="1"/>
  <c r="G210" i="103"/>
  <c r="H210" i="103" s="1"/>
  <c r="G209" i="103"/>
  <c r="H209" i="103" s="1"/>
  <c r="G208" i="103"/>
  <c r="H208" i="103" s="1"/>
  <c r="G207" i="103"/>
  <c r="H207" i="103" s="1"/>
  <c r="G206" i="103"/>
  <c r="H206" i="103" s="1"/>
  <c r="H205" i="103"/>
  <c r="G205" i="103"/>
  <c r="G204" i="103"/>
  <c r="H204" i="103" s="1"/>
  <c r="G203" i="103"/>
  <c r="H203" i="103" s="1"/>
  <c r="G202" i="103"/>
  <c r="H202" i="103" s="1"/>
  <c r="G201" i="103"/>
  <c r="H201" i="103" s="1"/>
  <c r="G200" i="103"/>
  <c r="H200" i="103" s="1"/>
  <c r="H199" i="103"/>
  <c r="G199" i="103"/>
  <c r="G198" i="103"/>
  <c r="H198" i="103" s="1"/>
  <c r="G197" i="103"/>
  <c r="H197" i="103" s="1"/>
  <c r="G196" i="103"/>
  <c r="H196" i="103" s="1"/>
  <c r="G195" i="103"/>
  <c r="H195" i="103" s="1"/>
  <c r="G194" i="103"/>
  <c r="H194" i="103" s="1"/>
  <c r="G193" i="103"/>
  <c r="H193" i="103" s="1"/>
  <c r="G192" i="103"/>
  <c r="H192" i="103" s="1"/>
  <c r="G191" i="103"/>
  <c r="H191" i="103" s="1"/>
  <c r="G190" i="103"/>
  <c r="H190" i="103" s="1"/>
  <c r="H189" i="103"/>
  <c r="G189" i="103"/>
  <c r="G188" i="103"/>
  <c r="H188" i="103" s="1"/>
  <c r="G187" i="103"/>
  <c r="H187" i="103" s="1"/>
  <c r="G186" i="103"/>
  <c r="H186" i="103" s="1"/>
  <c r="G185" i="103"/>
  <c r="H185" i="103" s="1"/>
  <c r="G184" i="103"/>
  <c r="H184" i="103" s="1"/>
  <c r="H183" i="103"/>
  <c r="G183" i="103"/>
  <c r="G182" i="103"/>
  <c r="H182" i="103" s="1"/>
  <c r="G181" i="103"/>
  <c r="H181" i="103" s="1"/>
  <c r="G180" i="103"/>
  <c r="H180" i="103" s="1"/>
  <c r="G179" i="103"/>
  <c r="H179" i="103" s="1"/>
  <c r="G178" i="103"/>
  <c r="H178" i="103" s="1"/>
  <c r="G177" i="103"/>
  <c r="H177" i="103" s="1"/>
  <c r="G176" i="103"/>
  <c r="H176" i="103" s="1"/>
  <c r="G175" i="103"/>
  <c r="H175" i="103" s="1"/>
  <c r="G174" i="103"/>
  <c r="H174" i="103" s="1"/>
  <c r="H173" i="103"/>
  <c r="G173" i="103"/>
  <c r="G172" i="103"/>
  <c r="H172" i="103" s="1"/>
  <c r="G171" i="103"/>
  <c r="H171" i="103" s="1"/>
  <c r="G170" i="103"/>
  <c r="H170" i="103" s="1"/>
  <c r="G169" i="103"/>
  <c r="H169" i="103" s="1"/>
  <c r="G168" i="103"/>
  <c r="H168" i="103" s="1"/>
  <c r="H167" i="103"/>
  <c r="G167" i="103"/>
  <c r="G166" i="103"/>
  <c r="H166" i="103" s="1"/>
  <c r="G165" i="103"/>
  <c r="H165" i="103" s="1"/>
  <c r="G164" i="103"/>
  <c r="H164" i="103" s="1"/>
  <c r="G163" i="103"/>
  <c r="H163" i="103" s="1"/>
  <c r="G162" i="103"/>
  <c r="H162" i="103" s="1"/>
  <c r="G161" i="103"/>
  <c r="H161" i="103" s="1"/>
  <c r="G160" i="103"/>
  <c r="H160" i="103" s="1"/>
  <c r="G159" i="103"/>
  <c r="H159" i="103" s="1"/>
  <c r="G158" i="103"/>
  <c r="H158" i="103" s="1"/>
  <c r="G157" i="103"/>
  <c r="H157" i="103" s="1"/>
  <c r="G156" i="103"/>
  <c r="H156" i="103" s="1"/>
  <c r="G155" i="103"/>
  <c r="H155" i="103" s="1"/>
  <c r="G154" i="103"/>
  <c r="H154" i="103" s="1"/>
  <c r="G153" i="103"/>
  <c r="H153" i="103" s="1"/>
  <c r="G152" i="103"/>
  <c r="H152" i="103" s="1"/>
  <c r="H151" i="103"/>
  <c r="G151" i="103"/>
  <c r="G150" i="103"/>
  <c r="H150" i="103" s="1"/>
  <c r="G149" i="103"/>
  <c r="H149" i="103" s="1"/>
  <c r="G148" i="103"/>
  <c r="H148" i="103" s="1"/>
  <c r="G147" i="103"/>
  <c r="H147" i="103" s="1"/>
  <c r="G146" i="103"/>
  <c r="H146" i="103" s="1"/>
  <c r="G145" i="103"/>
  <c r="H145" i="103" s="1"/>
  <c r="H144" i="103"/>
  <c r="G144" i="103"/>
  <c r="G143" i="103"/>
  <c r="H143" i="103" s="1"/>
  <c r="H142" i="103"/>
  <c r="G142" i="103"/>
  <c r="G141" i="103"/>
  <c r="H141" i="103" s="1"/>
  <c r="G140" i="103"/>
  <c r="H140" i="103" s="1"/>
  <c r="G139" i="103"/>
  <c r="H139" i="103" s="1"/>
  <c r="G138" i="103"/>
  <c r="H138" i="103" s="1"/>
  <c r="G137" i="103"/>
  <c r="H137" i="103" s="1"/>
  <c r="H136" i="103"/>
  <c r="G136" i="103"/>
  <c r="G135" i="103"/>
  <c r="H135" i="103" s="1"/>
  <c r="H134" i="103"/>
  <c r="G134" i="103"/>
  <c r="G133" i="103"/>
  <c r="H133" i="103" s="1"/>
  <c r="G132" i="103"/>
  <c r="H132" i="103" s="1"/>
  <c r="G131" i="103"/>
  <c r="H131" i="103" s="1"/>
  <c r="G130" i="103"/>
  <c r="H130" i="103" s="1"/>
  <c r="G129" i="103"/>
  <c r="H129" i="103" s="1"/>
  <c r="H128" i="103"/>
  <c r="G128" i="103"/>
  <c r="G127" i="103"/>
  <c r="H127" i="103" s="1"/>
  <c r="G126" i="103"/>
  <c r="H126" i="103" s="1"/>
  <c r="G125" i="103"/>
  <c r="H125" i="103" s="1"/>
  <c r="G124" i="103"/>
  <c r="H124" i="103" s="1"/>
  <c r="G123" i="103"/>
  <c r="H123" i="103" s="1"/>
  <c r="G122" i="103"/>
  <c r="H122" i="103" s="1"/>
  <c r="G121" i="103"/>
  <c r="H121" i="103" s="1"/>
  <c r="H120" i="103"/>
  <c r="G120" i="103"/>
  <c r="G119" i="103"/>
  <c r="H119" i="103" s="1"/>
  <c r="G118" i="103"/>
  <c r="H118" i="103" s="1"/>
  <c r="G117" i="103"/>
  <c r="H117" i="103" s="1"/>
  <c r="G116" i="103"/>
  <c r="H116" i="103" s="1"/>
  <c r="G115" i="103"/>
  <c r="H115" i="103" s="1"/>
  <c r="G114" i="103"/>
  <c r="H114" i="103" s="1"/>
  <c r="G113" i="103"/>
  <c r="H113" i="103" s="1"/>
  <c r="G112" i="103"/>
  <c r="H112" i="103" s="1"/>
  <c r="G111" i="103"/>
  <c r="H111" i="103" s="1"/>
  <c r="H110" i="103"/>
  <c r="G110" i="103"/>
  <c r="G109" i="103"/>
  <c r="H109" i="103" s="1"/>
  <c r="G108" i="103"/>
  <c r="H108" i="103" s="1"/>
  <c r="G107" i="103"/>
  <c r="H107" i="103" s="1"/>
  <c r="G106" i="103"/>
  <c r="H106" i="103" s="1"/>
  <c r="G105" i="103"/>
  <c r="H105" i="103" s="1"/>
  <c r="H104" i="103"/>
  <c r="G104" i="103"/>
  <c r="G103" i="103"/>
  <c r="H103" i="103" s="1"/>
  <c r="H102" i="103"/>
  <c r="G102" i="103"/>
  <c r="G101" i="103"/>
  <c r="H101" i="103" s="1"/>
  <c r="G100" i="103"/>
  <c r="H100" i="103" s="1"/>
  <c r="G99" i="103"/>
  <c r="H99" i="103" s="1"/>
  <c r="G98" i="103"/>
  <c r="H98" i="103" s="1"/>
  <c r="G97" i="103"/>
  <c r="H97" i="103" s="1"/>
  <c r="H96" i="103"/>
  <c r="G96" i="103"/>
  <c r="G95" i="103"/>
  <c r="H95" i="103" s="1"/>
  <c r="H94" i="103"/>
  <c r="G94" i="103"/>
  <c r="G93" i="103"/>
  <c r="H93" i="103" s="1"/>
  <c r="G92" i="103"/>
  <c r="H92" i="103" s="1"/>
  <c r="G91" i="103"/>
  <c r="H91" i="103" s="1"/>
  <c r="G90" i="103"/>
  <c r="H90" i="103" s="1"/>
  <c r="G89" i="103"/>
  <c r="H89" i="103" s="1"/>
  <c r="H88" i="103"/>
  <c r="G88" i="103"/>
  <c r="G87" i="103"/>
  <c r="H87" i="103" s="1"/>
  <c r="G86" i="103"/>
  <c r="H86" i="103" s="1"/>
  <c r="G85" i="103"/>
  <c r="H85" i="103" s="1"/>
  <c r="G84" i="103"/>
  <c r="H84" i="103" s="1"/>
  <c r="G83" i="103"/>
  <c r="H83" i="103" s="1"/>
  <c r="G82" i="103"/>
  <c r="H82" i="103" s="1"/>
  <c r="G81" i="103"/>
  <c r="H81" i="103" s="1"/>
  <c r="H80" i="103"/>
  <c r="G80" i="103"/>
  <c r="G79" i="103"/>
  <c r="H79" i="103" s="1"/>
  <c r="H78" i="103"/>
  <c r="G78" i="103"/>
  <c r="G77" i="103"/>
  <c r="H77" i="103" s="1"/>
  <c r="G76" i="103"/>
  <c r="H76" i="103" s="1"/>
  <c r="G75" i="103"/>
  <c r="H75" i="103" s="1"/>
  <c r="G74" i="103"/>
  <c r="H74" i="103" s="1"/>
  <c r="G73" i="103"/>
  <c r="H73" i="103" s="1"/>
  <c r="H72" i="103"/>
  <c r="G72" i="103"/>
  <c r="G71" i="103"/>
  <c r="H71" i="103" s="1"/>
  <c r="H70" i="103"/>
  <c r="G70" i="103"/>
  <c r="G69" i="103"/>
  <c r="H69" i="103" s="1"/>
  <c r="G68" i="103"/>
  <c r="H68" i="103" s="1"/>
  <c r="G67" i="103"/>
  <c r="H67" i="103" s="1"/>
  <c r="G66" i="103"/>
  <c r="H66" i="103" s="1"/>
  <c r="G65" i="103"/>
  <c r="H65" i="103" s="1"/>
  <c r="H64" i="103"/>
  <c r="G64" i="103"/>
  <c r="G63" i="103"/>
  <c r="H63" i="103" s="1"/>
  <c r="H62" i="103"/>
  <c r="G62" i="103"/>
  <c r="H61" i="103"/>
  <c r="G60" i="103"/>
  <c r="H60" i="103" s="1"/>
  <c r="H59" i="103"/>
  <c r="G59" i="103"/>
  <c r="G58" i="103"/>
  <c r="H58" i="103" s="1"/>
  <c r="G57" i="103"/>
  <c r="H57" i="103" s="1"/>
  <c r="G56" i="103"/>
  <c r="H56" i="103" s="1"/>
  <c r="G55" i="103"/>
  <c r="H55" i="103" s="1"/>
  <c r="G54" i="103"/>
  <c r="H54" i="103" s="1"/>
  <c r="G53" i="103"/>
  <c r="H53" i="103" s="1"/>
  <c r="G52" i="103"/>
  <c r="H52" i="103" s="1"/>
  <c r="H51" i="103"/>
  <c r="G51" i="103"/>
  <c r="G50" i="103"/>
  <c r="H50" i="103" s="1"/>
  <c r="G49" i="103"/>
  <c r="H49" i="103" s="1"/>
  <c r="G48" i="103"/>
  <c r="H48" i="103" s="1"/>
  <c r="G47" i="103"/>
  <c r="H47" i="103" s="1"/>
  <c r="G46" i="103"/>
  <c r="H46" i="103" s="1"/>
  <c r="G45" i="103"/>
  <c r="H45" i="103" s="1"/>
  <c r="G44" i="103"/>
  <c r="H44" i="103" s="1"/>
  <c r="H43" i="103"/>
  <c r="G43" i="103"/>
  <c r="G42" i="103"/>
  <c r="H42" i="103" s="1"/>
  <c r="G41" i="103"/>
  <c r="H41" i="103" s="1"/>
  <c r="G40" i="103"/>
  <c r="H40" i="103" s="1"/>
  <c r="G39" i="103"/>
  <c r="H39" i="103" s="1"/>
  <c r="G38" i="103"/>
  <c r="H38" i="103" s="1"/>
  <c r="G37" i="103"/>
  <c r="H37" i="103" s="1"/>
  <c r="G36" i="103"/>
  <c r="H36" i="103" s="1"/>
  <c r="H35" i="103"/>
  <c r="G35" i="103"/>
  <c r="G34" i="103"/>
  <c r="H34" i="103" s="1"/>
  <c r="G33" i="103"/>
  <c r="H33" i="103" s="1"/>
  <c r="G32" i="103"/>
  <c r="H32" i="103" s="1"/>
  <c r="G31" i="103"/>
  <c r="H31" i="103" s="1"/>
  <c r="G30" i="103"/>
  <c r="H30" i="103" s="1"/>
  <c r="G29" i="103"/>
  <c r="H29" i="103" s="1"/>
  <c r="G28" i="103"/>
  <c r="H28" i="103" s="1"/>
  <c r="H27" i="103"/>
  <c r="G27" i="103"/>
  <c r="G26" i="103"/>
  <c r="H26" i="103" s="1"/>
  <c r="G25" i="103"/>
  <c r="H25" i="103" s="1"/>
  <c r="G24" i="103"/>
  <c r="H24" i="103" s="1"/>
  <c r="G23" i="103"/>
  <c r="H23" i="103" s="1"/>
  <c r="G22" i="103"/>
  <c r="H22" i="103" s="1"/>
  <c r="G21" i="103"/>
  <c r="H21" i="103" s="1"/>
  <c r="G20" i="103"/>
  <c r="H20" i="103" s="1"/>
  <c r="H19" i="103"/>
  <c r="G19" i="103"/>
  <c r="G18" i="103"/>
  <c r="H18" i="103" s="1"/>
  <c r="G17" i="103"/>
  <c r="H17" i="103" s="1"/>
  <c r="G16" i="103"/>
  <c r="H16" i="103" s="1"/>
  <c r="G15" i="103"/>
  <c r="H15" i="103" s="1"/>
  <c r="G14" i="103"/>
  <c r="H14" i="103" s="1"/>
  <c r="G13" i="103"/>
  <c r="H13" i="103" s="1"/>
  <c r="G12" i="103"/>
  <c r="H12" i="103" s="1"/>
  <c r="G11" i="103"/>
  <c r="H11" i="103" s="1"/>
  <c r="G10" i="103"/>
  <c r="H10" i="103" s="1"/>
  <c r="G9" i="103"/>
  <c r="H9" i="103" s="1"/>
  <c r="G8" i="103"/>
  <c r="H8" i="103" s="1"/>
  <c r="G7" i="103"/>
  <c r="H7" i="103" s="1"/>
  <c r="G6" i="103"/>
  <c r="H6" i="103" s="1"/>
  <c r="G5" i="103"/>
  <c r="H5" i="103" s="1"/>
  <c r="F53" i="102"/>
  <c r="E53" i="102"/>
  <c r="D53" i="102"/>
  <c r="G52" i="102"/>
  <c r="H52" i="102" s="1"/>
  <c r="G51" i="102"/>
  <c r="H51" i="102" s="1"/>
  <c r="G50" i="102"/>
  <c r="H50" i="102" s="1"/>
  <c r="G49" i="102"/>
  <c r="H49" i="102" s="1"/>
  <c r="G48" i="102"/>
  <c r="H48" i="102" s="1"/>
  <c r="G47" i="102"/>
  <c r="H47" i="102" s="1"/>
  <c r="G46" i="102"/>
  <c r="H46" i="102" s="1"/>
  <c r="G45" i="102"/>
  <c r="H45" i="102" s="1"/>
  <c r="G44" i="102"/>
  <c r="H44" i="102" s="1"/>
  <c r="G43" i="102"/>
  <c r="H43" i="102" s="1"/>
  <c r="G42" i="102"/>
  <c r="H42" i="102" s="1"/>
  <c r="G41" i="102"/>
  <c r="H41" i="102" s="1"/>
  <c r="G40" i="102"/>
  <c r="H40" i="102" s="1"/>
  <c r="G39" i="102"/>
  <c r="H39" i="102" s="1"/>
  <c r="G38" i="102"/>
  <c r="H38" i="102" s="1"/>
  <c r="G37" i="102"/>
  <c r="H37" i="102" s="1"/>
  <c r="G36" i="102"/>
  <c r="H36" i="102" s="1"/>
  <c r="G35" i="102"/>
  <c r="H35" i="102" s="1"/>
  <c r="G34" i="102"/>
  <c r="H34" i="102" s="1"/>
  <c r="G33" i="102"/>
  <c r="H33" i="102" s="1"/>
  <c r="G32" i="102"/>
  <c r="H32" i="102" s="1"/>
  <c r="G31" i="102"/>
  <c r="H31" i="102" s="1"/>
  <c r="G30" i="102"/>
  <c r="H30" i="102" s="1"/>
  <c r="G29" i="102"/>
  <c r="H29" i="102" s="1"/>
  <c r="G28" i="102"/>
  <c r="H28" i="102" s="1"/>
  <c r="G27" i="102"/>
  <c r="H27" i="102" s="1"/>
  <c r="G26" i="102"/>
  <c r="H26" i="102" s="1"/>
  <c r="G25" i="102"/>
  <c r="H25" i="102" s="1"/>
  <c r="G24" i="102"/>
  <c r="H24" i="102" s="1"/>
  <c r="G23" i="102"/>
  <c r="H23" i="102" s="1"/>
  <c r="G22" i="102"/>
  <c r="H22" i="102" s="1"/>
  <c r="G21" i="102"/>
  <c r="H21" i="102" s="1"/>
  <c r="G20" i="102"/>
  <c r="H20" i="102" s="1"/>
  <c r="G19" i="102"/>
  <c r="H19" i="102" s="1"/>
  <c r="G18" i="102"/>
  <c r="H18" i="102" s="1"/>
  <c r="G17" i="102"/>
  <c r="H17" i="102" s="1"/>
  <c r="G16" i="102"/>
  <c r="H16" i="102" s="1"/>
  <c r="G15" i="102"/>
  <c r="H15" i="102" s="1"/>
  <c r="G14" i="102"/>
  <c r="H14" i="102" s="1"/>
  <c r="G13" i="102"/>
  <c r="H13" i="102" s="1"/>
  <c r="G12" i="102"/>
  <c r="H12" i="102" s="1"/>
  <c r="G11" i="102"/>
  <c r="H11" i="102" s="1"/>
  <c r="G10" i="102"/>
  <c r="H10" i="102" s="1"/>
  <c r="G9" i="102"/>
  <c r="H9" i="102" s="1"/>
  <c r="G8" i="102"/>
  <c r="H8" i="102" s="1"/>
  <c r="G7" i="102"/>
  <c r="H7" i="102" s="1"/>
  <c r="G6" i="102"/>
  <c r="H6" i="102" s="1"/>
  <c r="G5" i="102"/>
  <c r="H5" i="102" s="1"/>
  <c r="H29" i="106" l="1"/>
  <c r="H52" i="106" s="1"/>
  <c r="G52" i="106"/>
  <c r="H53" i="102"/>
  <c r="G53" i="102"/>
  <c r="F403" i="101"/>
  <c r="E403" i="101"/>
  <c r="D403" i="101"/>
  <c r="G402" i="101"/>
  <c r="H402" i="101" s="1"/>
  <c r="G401" i="101"/>
  <c r="H401" i="101" s="1"/>
  <c r="H400" i="101"/>
  <c r="G400" i="101"/>
  <c r="G399" i="101"/>
  <c r="H399" i="101" s="1"/>
  <c r="G398" i="101"/>
  <c r="H398" i="101" s="1"/>
  <c r="G397" i="101"/>
  <c r="H397" i="101" s="1"/>
  <c r="G396" i="101"/>
  <c r="H396" i="101" s="1"/>
  <c r="G395" i="101"/>
  <c r="H395" i="101" s="1"/>
  <c r="H394" i="101"/>
  <c r="G394" i="101"/>
  <c r="G393" i="101"/>
  <c r="H393" i="101" s="1"/>
  <c r="G392" i="101"/>
  <c r="H392" i="101" s="1"/>
  <c r="G391" i="101"/>
  <c r="H391" i="101" s="1"/>
  <c r="G390" i="101"/>
  <c r="H390" i="101" s="1"/>
  <c r="G389" i="101"/>
  <c r="H389" i="101" s="1"/>
  <c r="H388" i="101"/>
  <c r="G388" i="101"/>
  <c r="G387" i="101"/>
  <c r="H387" i="101" s="1"/>
  <c r="G386" i="101"/>
  <c r="H386" i="101" s="1"/>
  <c r="G385" i="101"/>
  <c r="H385" i="101" s="1"/>
  <c r="G384" i="101"/>
  <c r="H384" i="101" s="1"/>
  <c r="G383" i="101"/>
  <c r="H383" i="101" s="1"/>
  <c r="H382" i="101"/>
  <c r="G382" i="101"/>
  <c r="G381" i="101"/>
  <c r="H381" i="101" s="1"/>
  <c r="H380" i="101"/>
  <c r="G380" i="101"/>
  <c r="G379" i="101"/>
  <c r="H379" i="101" s="1"/>
  <c r="G378" i="101"/>
  <c r="H378" i="101" s="1"/>
  <c r="G377" i="101"/>
  <c r="H377" i="101" s="1"/>
  <c r="G376" i="101"/>
  <c r="H376" i="101" s="1"/>
  <c r="G375" i="101"/>
  <c r="H375" i="101" s="1"/>
  <c r="H374" i="101"/>
  <c r="G374" i="101"/>
  <c r="G373" i="101"/>
  <c r="H373" i="101" s="1"/>
  <c r="G372" i="101"/>
  <c r="H372" i="101" s="1"/>
  <c r="G371" i="101"/>
  <c r="H371" i="101" s="1"/>
  <c r="G370" i="101"/>
  <c r="H370" i="101" s="1"/>
  <c r="G369" i="101"/>
  <c r="H369" i="101" s="1"/>
  <c r="H368" i="101"/>
  <c r="G368" i="101"/>
  <c r="G367" i="101"/>
  <c r="H367" i="101" s="1"/>
  <c r="G366" i="101"/>
  <c r="H366" i="101" s="1"/>
  <c r="G365" i="101"/>
  <c r="H365" i="101" s="1"/>
  <c r="G364" i="101"/>
  <c r="H364" i="101" s="1"/>
  <c r="G363" i="101"/>
  <c r="H363" i="101" s="1"/>
  <c r="H362" i="101"/>
  <c r="G362" i="101"/>
  <c r="G361" i="101"/>
  <c r="H361" i="101" s="1"/>
  <c r="H360" i="101"/>
  <c r="G360" i="101"/>
  <c r="G359" i="101"/>
  <c r="H359" i="101" s="1"/>
  <c r="G358" i="101"/>
  <c r="H358" i="101" s="1"/>
  <c r="G357" i="101"/>
  <c r="H357" i="101" s="1"/>
  <c r="G356" i="101"/>
  <c r="H356" i="101" s="1"/>
  <c r="G355" i="101"/>
  <c r="H355" i="101" s="1"/>
  <c r="H354" i="101"/>
  <c r="G354" i="101"/>
  <c r="G353" i="101"/>
  <c r="H353" i="101" s="1"/>
  <c r="H352" i="101"/>
  <c r="G352" i="101"/>
  <c r="G351" i="101"/>
  <c r="H351" i="101" s="1"/>
  <c r="G350" i="101"/>
  <c r="H350" i="101" s="1"/>
  <c r="G349" i="101"/>
  <c r="H349" i="101" s="1"/>
  <c r="G348" i="101"/>
  <c r="H348" i="101" s="1"/>
  <c r="G347" i="101"/>
  <c r="H347" i="101" s="1"/>
  <c r="H346" i="101"/>
  <c r="G346" i="101"/>
  <c r="G345" i="101"/>
  <c r="H345" i="101" s="1"/>
  <c r="H344" i="101"/>
  <c r="G344" i="101"/>
  <c r="G343" i="101"/>
  <c r="H343" i="101" s="1"/>
  <c r="G342" i="101"/>
  <c r="H342" i="101" s="1"/>
  <c r="G341" i="101"/>
  <c r="H341" i="101" s="1"/>
  <c r="G340" i="101"/>
  <c r="H340" i="101" s="1"/>
  <c r="G339" i="101"/>
  <c r="H339" i="101" s="1"/>
  <c r="H338" i="101"/>
  <c r="G338" i="101"/>
  <c r="G337" i="101"/>
  <c r="H337" i="101" s="1"/>
  <c r="H336" i="101"/>
  <c r="G336" i="101"/>
  <c r="G335" i="101"/>
  <c r="H335" i="101" s="1"/>
  <c r="G334" i="101"/>
  <c r="H334" i="101" s="1"/>
  <c r="G333" i="101"/>
  <c r="H333" i="101" s="1"/>
  <c r="G332" i="101"/>
  <c r="H332" i="101" s="1"/>
  <c r="G331" i="101"/>
  <c r="H331" i="101" s="1"/>
  <c r="H330" i="101"/>
  <c r="G330" i="101"/>
  <c r="G329" i="101"/>
  <c r="H329" i="101" s="1"/>
  <c r="G328" i="101"/>
  <c r="H328" i="101" s="1"/>
  <c r="G327" i="101"/>
  <c r="H327" i="101" s="1"/>
  <c r="G326" i="101"/>
  <c r="H326" i="101" s="1"/>
  <c r="G325" i="101"/>
  <c r="H325" i="101" s="1"/>
  <c r="H324" i="101"/>
  <c r="G324" i="101"/>
  <c r="G323" i="101"/>
  <c r="H323" i="101" s="1"/>
  <c r="H322" i="101"/>
  <c r="G322" i="101"/>
  <c r="G321" i="101"/>
  <c r="H321" i="101" s="1"/>
  <c r="G320" i="101"/>
  <c r="H320" i="101" s="1"/>
  <c r="G319" i="101"/>
  <c r="H319" i="101" s="1"/>
  <c r="G318" i="101"/>
  <c r="H318" i="101" s="1"/>
  <c r="G317" i="101"/>
  <c r="H317" i="101" s="1"/>
  <c r="H316" i="101"/>
  <c r="G316" i="101"/>
  <c r="H315" i="101"/>
  <c r="G314" i="101"/>
  <c r="H314" i="101" s="1"/>
  <c r="G313" i="101"/>
  <c r="H313" i="101" s="1"/>
  <c r="G312" i="101"/>
  <c r="H312" i="101" s="1"/>
  <c r="G311" i="101"/>
  <c r="H311" i="101" s="1"/>
  <c r="G310" i="101"/>
  <c r="H310" i="101" s="1"/>
  <c r="G309" i="101"/>
  <c r="H309" i="101" s="1"/>
  <c r="G308" i="101"/>
  <c r="H308" i="101" s="1"/>
  <c r="G307" i="101"/>
  <c r="H307" i="101" s="1"/>
  <c r="G306" i="101"/>
  <c r="H306" i="101" s="1"/>
  <c r="G305" i="101"/>
  <c r="H305" i="101" s="1"/>
  <c r="G304" i="101"/>
  <c r="H304" i="101" s="1"/>
  <c r="G303" i="101"/>
  <c r="H303" i="101" s="1"/>
  <c r="G302" i="101"/>
  <c r="H302" i="101" s="1"/>
  <c r="G301" i="101"/>
  <c r="H301" i="101" s="1"/>
  <c r="G300" i="101"/>
  <c r="H300" i="101" s="1"/>
  <c r="G299" i="101"/>
  <c r="H299" i="101" s="1"/>
  <c r="G298" i="101"/>
  <c r="H298" i="101" s="1"/>
  <c r="G297" i="101"/>
  <c r="H297" i="101" s="1"/>
  <c r="G296" i="101"/>
  <c r="H296" i="101" s="1"/>
  <c r="G295" i="101"/>
  <c r="H295" i="101" s="1"/>
  <c r="G294" i="101"/>
  <c r="H294" i="101" s="1"/>
  <c r="G293" i="101"/>
  <c r="H293" i="101" s="1"/>
  <c r="G292" i="101"/>
  <c r="H292" i="101" s="1"/>
  <c r="G291" i="101"/>
  <c r="H291" i="101" s="1"/>
  <c r="G290" i="101"/>
  <c r="H290" i="101" s="1"/>
  <c r="G289" i="101"/>
  <c r="H289" i="101" s="1"/>
  <c r="G288" i="101"/>
  <c r="H288" i="101" s="1"/>
  <c r="G287" i="101"/>
  <c r="H287" i="101" s="1"/>
  <c r="G286" i="101"/>
  <c r="H286" i="101" s="1"/>
  <c r="G285" i="101"/>
  <c r="H285" i="101" s="1"/>
  <c r="G284" i="101"/>
  <c r="H284" i="101" s="1"/>
  <c r="G283" i="101"/>
  <c r="H283" i="101" s="1"/>
  <c r="G282" i="101"/>
  <c r="H282" i="101" s="1"/>
  <c r="G281" i="101"/>
  <c r="H281" i="101" s="1"/>
  <c r="G280" i="101"/>
  <c r="H280" i="101" s="1"/>
  <c r="G279" i="101"/>
  <c r="H279" i="101" s="1"/>
  <c r="G278" i="101"/>
  <c r="H278" i="101" s="1"/>
  <c r="G277" i="101"/>
  <c r="H277" i="101" s="1"/>
  <c r="G276" i="101"/>
  <c r="H276" i="101" s="1"/>
  <c r="G275" i="101"/>
  <c r="H275" i="101" s="1"/>
  <c r="G274" i="101"/>
  <c r="H274" i="101" s="1"/>
  <c r="G273" i="101"/>
  <c r="H273" i="101" s="1"/>
  <c r="G272" i="101"/>
  <c r="H272" i="101" s="1"/>
  <c r="G271" i="101"/>
  <c r="H271" i="101" s="1"/>
  <c r="G270" i="101"/>
  <c r="H270" i="101" s="1"/>
  <c r="G269" i="101"/>
  <c r="H269" i="101" s="1"/>
  <c r="G268" i="101"/>
  <c r="H268" i="101" s="1"/>
  <c r="G267" i="101"/>
  <c r="H267" i="101" s="1"/>
  <c r="G266" i="101"/>
  <c r="H266" i="101" s="1"/>
  <c r="G265" i="101"/>
  <c r="H265" i="101" s="1"/>
  <c r="G264" i="101"/>
  <c r="H264" i="101" s="1"/>
  <c r="G263" i="101"/>
  <c r="H263" i="101" s="1"/>
  <c r="G262" i="101"/>
  <c r="H262" i="101" s="1"/>
  <c r="G261" i="101"/>
  <c r="H261" i="101" s="1"/>
  <c r="G260" i="101"/>
  <c r="H260" i="101" s="1"/>
  <c r="G259" i="101"/>
  <c r="H259" i="101" s="1"/>
  <c r="G258" i="101"/>
  <c r="H258" i="101" s="1"/>
  <c r="G257" i="101"/>
  <c r="H257" i="101" s="1"/>
  <c r="G256" i="101"/>
  <c r="H256" i="101" s="1"/>
  <c r="G255" i="101"/>
  <c r="H255" i="101" s="1"/>
  <c r="G254" i="101"/>
  <c r="H254" i="101" s="1"/>
  <c r="G253" i="101"/>
  <c r="H253" i="101" s="1"/>
  <c r="G252" i="101"/>
  <c r="H252" i="101" s="1"/>
  <c r="G251" i="101"/>
  <c r="H251" i="101" s="1"/>
  <c r="G250" i="101"/>
  <c r="H250" i="101" s="1"/>
  <c r="G249" i="101"/>
  <c r="H249" i="101" s="1"/>
  <c r="G248" i="101"/>
  <c r="H248" i="101" s="1"/>
  <c r="G247" i="101"/>
  <c r="H247" i="101" s="1"/>
  <c r="G246" i="101"/>
  <c r="H246" i="101" s="1"/>
  <c r="G245" i="101"/>
  <c r="H245" i="101" s="1"/>
  <c r="G244" i="101"/>
  <c r="H244" i="101" s="1"/>
  <c r="G243" i="101"/>
  <c r="H243" i="101" s="1"/>
  <c r="G242" i="101"/>
  <c r="H242" i="101" s="1"/>
  <c r="G241" i="101"/>
  <c r="H241" i="101" s="1"/>
  <c r="G240" i="101"/>
  <c r="H240" i="101" s="1"/>
  <c r="G239" i="101"/>
  <c r="H239" i="101" s="1"/>
  <c r="G238" i="101"/>
  <c r="H238" i="101" s="1"/>
  <c r="G237" i="101"/>
  <c r="H237" i="101" s="1"/>
  <c r="G236" i="101"/>
  <c r="H236" i="101" s="1"/>
  <c r="G235" i="101"/>
  <c r="H235" i="101" s="1"/>
  <c r="G234" i="101"/>
  <c r="H234" i="101" s="1"/>
  <c r="G233" i="101"/>
  <c r="H233" i="101" s="1"/>
  <c r="G232" i="101"/>
  <c r="H232" i="101" s="1"/>
  <c r="G231" i="101"/>
  <c r="H231" i="101" s="1"/>
  <c r="G230" i="101"/>
  <c r="H230" i="101" s="1"/>
  <c r="G229" i="101"/>
  <c r="H229" i="101" s="1"/>
  <c r="G228" i="101"/>
  <c r="H228" i="101" s="1"/>
  <c r="G227" i="101"/>
  <c r="H227" i="101" s="1"/>
  <c r="G226" i="101"/>
  <c r="H226" i="101" s="1"/>
  <c r="G225" i="101"/>
  <c r="H225" i="101" s="1"/>
  <c r="G224" i="101"/>
  <c r="H224" i="101" s="1"/>
  <c r="G223" i="101"/>
  <c r="H223" i="101" s="1"/>
  <c r="G222" i="101"/>
  <c r="H222" i="101" s="1"/>
  <c r="G221" i="101"/>
  <c r="H221" i="101" s="1"/>
  <c r="G220" i="101"/>
  <c r="H220" i="101" s="1"/>
  <c r="G219" i="101"/>
  <c r="H219" i="101" s="1"/>
  <c r="G218" i="101"/>
  <c r="H218" i="101" s="1"/>
  <c r="G217" i="101"/>
  <c r="H217" i="101" s="1"/>
  <c r="G216" i="101"/>
  <c r="H216" i="101" s="1"/>
  <c r="G215" i="101"/>
  <c r="H215" i="101" s="1"/>
  <c r="G214" i="101"/>
  <c r="H214" i="101" s="1"/>
  <c r="G213" i="101"/>
  <c r="H213" i="101" s="1"/>
  <c r="G212" i="101"/>
  <c r="H212" i="101" s="1"/>
  <c r="G211" i="101"/>
  <c r="H211" i="101" s="1"/>
  <c r="G210" i="101"/>
  <c r="H210" i="101" s="1"/>
  <c r="G209" i="101"/>
  <c r="H209" i="101" s="1"/>
  <c r="G208" i="101"/>
  <c r="H208" i="101" s="1"/>
  <c r="G207" i="101"/>
  <c r="H207" i="101" s="1"/>
  <c r="G206" i="101"/>
  <c r="H206" i="101" s="1"/>
  <c r="G205" i="101"/>
  <c r="H205" i="101" s="1"/>
  <c r="G204" i="101"/>
  <c r="H204" i="101" s="1"/>
  <c r="G203" i="101"/>
  <c r="H203" i="101" s="1"/>
  <c r="G202" i="101"/>
  <c r="H202" i="101" s="1"/>
  <c r="G201" i="101"/>
  <c r="H201" i="101" s="1"/>
  <c r="G200" i="101"/>
  <c r="H200" i="101" s="1"/>
  <c r="G199" i="101"/>
  <c r="H199" i="101" s="1"/>
  <c r="G198" i="101"/>
  <c r="H198" i="101" s="1"/>
  <c r="G197" i="101"/>
  <c r="H197" i="101" s="1"/>
  <c r="G196" i="101"/>
  <c r="H196" i="101" s="1"/>
  <c r="G195" i="101"/>
  <c r="H195" i="101" s="1"/>
  <c r="G194" i="101"/>
  <c r="H194" i="101" s="1"/>
  <c r="G193" i="101"/>
  <c r="H193" i="101" s="1"/>
  <c r="G192" i="101"/>
  <c r="H192" i="101" s="1"/>
  <c r="G191" i="101"/>
  <c r="H191" i="101" s="1"/>
  <c r="G190" i="101"/>
  <c r="H190" i="101" s="1"/>
  <c r="G189" i="101"/>
  <c r="H189" i="101" s="1"/>
  <c r="G188" i="101"/>
  <c r="H188" i="101" s="1"/>
  <c r="G187" i="101"/>
  <c r="H187" i="101" s="1"/>
  <c r="G186" i="101"/>
  <c r="H186" i="101" s="1"/>
  <c r="G185" i="101"/>
  <c r="H185" i="101" s="1"/>
  <c r="G184" i="101"/>
  <c r="H184" i="101" s="1"/>
  <c r="G183" i="101"/>
  <c r="H183" i="101" s="1"/>
  <c r="G182" i="101"/>
  <c r="H182" i="101" s="1"/>
  <c r="G181" i="101"/>
  <c r="H181" i="101" s="1"/>
  <c r="G180" i="101"/>
  <c r="H180" i="101" s="1"/>
  <c r="G179" i="101"/>
  <c r="H179" i="101" s="1"/>
  <c r="G178" i="101"/>
  <c r="H178" i="101" s="1"/>
  <c r="G177" i="101"/>
  <c r="H177" i="101" s="1"/>
  <c r="G176" i="101"/>
  <c r="H176" i="101" s="1"/>
  <c r="G175" i="101"/>
  <c r="H175" i="101" s="1"/>
  <c r="G174" i="101"/>
  <c r="H174" i="101" s="1"/>
  <c r="G173" i="101"/>
  <c r="H173" i="101" s="1"/>
  <c r="G172" i="101"/>
  <c r="H172" i="101" s="1"/>
  <c r="G171" i="101"/>
  <c r="H171" i="101" s="1"/>
  <c r="G170" i="101"/>
  <c r="H170" i="101" s="1"/>
  <c r="G169" i="101"/>
  <c r="H169" i="101" s="1"/>
  <c r="G168" i="101"/>
  <c r="H168" i="101" s="1"/>
  <c r="G167" i="101"/>
  <c r="H167" i="101" s="1"/>
  <c r="G166" i="101"/>
  <c r="H166" i="101" s="1"/>
  <c r="G165" i="101"/>
  <c r="H165" i="101" s="1"/>
  <c r="G164" i="101"/>
  <c r="H164" i="101" s="1"/>
  <c r="G163" i="101"/>
  <c r="H163" i="101" s="1"/>
  <c r="G162" i="101"/>
  <c r="H162" i="101" s="1"/>
  <c r="G161" i="101"/>
  <c r="H161" i="101" s="1"/>
  <c r="G160" i="101"/>
  <c r="H160" i="101" s="1"/>
  <c r="G159" i="101"/>
  <c r="H159" i="101" s="1"/>
  <c r="G158" i="101"/>
  <c r="H158" i="101" s="1"/>
  <c r="G157" i="101"/>
  <c r="H157" i="101" s="1"/>
  <c r="G156" i="101"/>
  <c r="H156" i="101" s="1"/>
  <c r="G155" i="101"/>
  <c r="H155" i="101" s="1"/>
  <c r="G154" i="101"/>
  <c r="H154" i="101" s="1"/>
  <c r="G153" i="101"/>
  <c r="H153" i="101" s="1"/>
  <c r="G152" i="101"/>
  <c r="H152" i="101" s="1"/>
  <c r="G151" i="101"/>
  <c r="H151" i="101" s="1"/>
  <c r="G150" i="101"/>
  <c r="H150" i="101" s="1"/>
  <c r="G149" i="101"/>
  <c r="H149" i="101" s="1"/>
  <c r="G148" i="101"/>
  <c r="H148" i="101" s="1"/>
  <c r="G147" i="101"/>
  <c r="H147" i="101" s="1"/>
  <c r="G146" i="101"/>
  <c r="H146" i="101" s="1"/>
  <c r="G145" i="101"/>
  <c r="H145" i="101" s="1"/>
  <c r="G144" i="101"/>
  <c r="H144" i="101" s="1"/>
  <c r="G143" i="101"/>
  <c r="H143" i="101" s="1"/>
  <c r="G142" i="101"/>
  <c r="H142" i="101" s="1"/>
  <c r="G141" i="101"/>
  <c r="H141" i="101" s="1"/>
  <c r="G140" i="101"/>
  <c r="H140" i="101" s="1"/>
  <c r="G139" i="101"/>
  <c r="H139" i="101" s="1"/>
  <c r="G138" i="101"/>
  <c r="H138" i="101" s="1"/>
  <c r="G137" i="101"/>
  <c r="H137" i="101" s="1"/>
  <c r="G136" i="101"/>
  <c r="H136" i="101" s="1"/>
  <c r="G135" i="101"/>
  <c r="H135" i="101" s="1"/>
  <c r="G134" i="101"/>
  <c r="H134" i="101" s="1"/>
  <c r="G133" i="101"/>
  <c r="H133" i="101" s="1"/>
  <c r="G132" i="101"/>
  <c r="H132" i="101" s="1"/>
  <c r="G131" i="101"/>
  <c r="H131" i="101" s="1"/>
  <c r="G130" i="101"/>
  <c r="H130" i="101" s="1"/>
  <c r="G129" i="101"/>
  <c r="H129" i="101" s="1"/>
  <c r="G128" i="101"/>
  <c r="H128" i="101" s="1"/>
  <c r="G127" i="101"/>
  <c r="H127" i="101" s="1"/>
  <c r="G126" i="101"/>
  <c r="H126" i="101" s="1"/>
  <c r="G125" i="101"/>
  <c r="H125" i="101" s="1"/>
  <c r="G124" i="101"/>
  <c r="H124" i="101" s="1"/>
  <c r="G123" i="101"/>
  <c r="H123" i="101" s="1"/>
  <c r="G122" i="101"/>
  <c r="H122" i="101" s="1"/>
  <c r="G121" i="101"/>
  <c r="H121" i="101" s="1"/>
  <c r="G120" i="101"/>
  <c r="H120" i="101" s="1"/>
  <c r="G119" i="101"/>
  <c r="H119" i="101" s="1"/>
  <c r="G118" i="101"/>
  <c r="H118" i="101" s="1"/>
  <c r="G117" i="101"/>
  <c r="H117" i="101" s="1"/>
  <c r="G116" i="101"/>
  <c r="H116" i="101" s="1"/>
  <c r="G115" i="101"/>
  <c r="H115" i="101" s="1"/>
  <c r="G114" i="101"/>
  <c r="H114" i="101" s="1"/>
  <c r="G113" i="101"/>
  <c r="H113" i="101" s="1"/>
  <c r="G112" i="101"/>
  <c r="H112" i="101" s="1"/>
  <c r="G111" i="101"/>
  <c r="H111" i="101" s="1"/>
  <c r="G110" i="101"/>
  <c r="H110" i="101" s="1"/>
  <c r="G109" i="101"/>
  <c r="H109" i="101" s="1"/>
  <c r="G108" i="101"/>
  <c r="H108" i="101" s="1"/>
  <c r="G107" i="101"/>
  <c r="H107" i="101" s="1"/>
  <c r="G106" i="101"/>
  <c r="H106" i="101" s="1"/>
  <c r="G105" i="101"/>
  <c r="H105" i="101" s="1"/>
  <c r="G104" i="101"/>
  <c r="H104" i="101" s="1"/>
  <c r="G103" i="101"/>
  <c r="H103" i="101" s="1"/>
  <c r="G102" i="101"/>
  <c r="H102" i="101" s="1"/>
  <c r="G101" i="101"/>
  <c r="H101" i="101" s="1"/>
  <c r="G100" i="101"/>
  <c r="H100" i="101" s="1"/>
  <c r="G99" i="101"/>
  <c r="H99" i="101" s="1"/>
  <c r="G98" i="101"/>
  <c r="H98" i="101" s="1"/>
  <c r="G97" i="101"/>
  <c r="H97" i="101" s="1"/>
  <c r="G96" i="101"/>
  <c r="H96" i="101" s="1"/>
  <c r="G95" i="101"/>
  <c r="H95" i="101" s="1"/>
  <c r="G94" i="101"/>
  <c r="H94" i="101" s="1"/>
  <c r="G93" i="101"/>
  <c r="H93" i="101" s="1"/>
  <c r="G92" i="101"/>
  <c r="H92" i="101" s="1"/>
  <c r="G91" i="101"/>
  <c r="H91" i="101" s="1"/>
  <c r="G90" i="101"/>
  <c r="H90" i="101" s="1"/>
  <c r="G89" i="101"/>
  <c r="H89" i="101" s="1"/>
  <c r="G88" i="101"/>
  <c r="H88" i="101" s="1"/>
  <c r="G87" i="101"/>
  <c r="H87" i="101" s="1"/>
  <c r="G86" i="101"/>
  <c r="H86" i="101" s="1"/>
  <c r="G85" i="101"/>
  <c r="H85" i="101" s="1"/>
  <c r="G84" i="101"/>
  <c r="H84" i="101" s="1"/>
  <c r="G83" i="101"/>
  <c r="H83" i="101" s="1"/>
  <c r="G82" i="101"/>
  <c r="H82" i="101" s="1"/>
  <c r="G81" i="101"/>
  <c r="H81" i="101" s="1"/>
  <c r="G80" i="101"/>
  <c r="H80" i="101" s="1"/>
  <c r="G79" i="101"/>
  <c r="H79" i="101" s="1"/>
  <c r="G78" i="101"/>
  <c r="H78" i="101" s="1"/>
  <c r="G77" i="101"/>
  <c r="H77" i="101" s="1"/>
  <c r="G76" i="101"/>
  <c r="H76" i="101" s="1"/>
  <c r="G75" i="101"/>
  <c r="H75" i="101" s="1"/>
  <c r="G74" i="101"/>
  <c r="H74" i="101" s="1"/>
  <c r="G73" i="101"/>
  <c r="H73" i="101" s="1"/>
  <c r="G72" i="101"/>
  <c r="H72" i="101" s="1"/>
  <c r="G71" i="101"/>
  <c r="H71" i="101" s="1"/>
  <c r="G70" i="101"/>
  <c r="H70" i="101" s="1"/>
  <c r="G69" i="101"/>
  <c r="H69" i="101" s="1"/>
  <c r="G68" i="101"/>
  <c r="H68" i="101" s="1"/>
  <c r="G67" i="101"/>
  <c r="H67" i="101" s="1"/>
  <c r="G66" i="101"/>
  <c r="H66" i="101" s="1"/>
  <c r="G65" i="101"/>
  <c r="H65" i="101" s="1"/>
  <c r="G64" i="101"/>
  <c r="H64" i="101" s="1"/>
  <c r="G63" i="101"/>
  <c r="H63" i="101" s="1"/>
  <c r="G62" i="101"/>
  <c r="H62" i="101" s="1"/>
  <c r="H61" i="101"/>
  <c r="G60" i="101"/>
  <c r="H60" i="101" s="1"/>
  <c r="G59" i="101"/>
  <c r="H59" i="101" s="1"/>
  <c r="G58" i="101"/>
  <c r="H58" i="101" s="1"/>
  <c r="G57" i="101"/>
  <c r="H57" i="101" s="1"/>
  <c r="G56" i="101"/>
  <c r="H56" i="101" s="1"/>
  <c r="G55" i="101"/>
  <c r="H55" i="101" s="1"/>
  <c r="G54" i="101"/>
  <c r="H54" i="101" s="1"/>
  <c r="G53" i="101"/>
  <c r="H53" i="101" s="1"/>
  <c r="G52" i="101"/>
  <c r="H52" i="101" s="1"/>
  <c r="G51" i="101"/>
  <c r="H51" i="101" s="1"/>
  <c r="G50" i="101"/>
  <c r="H50" i="101" s="1"/>
  <c r="G49" i="101"/>
  <c r="H49" i="101" s="1"/>
  <c r="G48" i="101"/>
  <c r="H48" i="101" s="1"/>
  <c r="G47" i="101"/>
  <c r="H47" i="101" s="1"/>
  <c r="G46" i="101"/>
  <c r="H46" i="101" s="1"/>
  <c r="G45" i="101"/>
  <c r="H45" i="101" s="1"/>
  <c r="G44" i="101"/>
  <c r="H44" i="101" s="1"/>
  <c r="G43" i="101"/>
  <c r="H43" i="101" s="1"/>
  <c r="G42" i="101"/>
  <c r="H42" i="101" s="1"/>
  <c r="G41" i="101"/>
  <c r="H41" i="101" s="1"/>
  <c r="G40" i="101"/>
  <c r="H40" i="101" s="1"/>
  <c r="G39" i="101"/>
  <c r="H39" i="101" s="1"/>
  <c r="G38" i="101"/>
  <c r="H38" i="101" s="1"/>
  <c r="G37" i="101"/>
  <c r="H37" i="101" s="1"/>
  <c r="G36" i="101"/>
  <c r="H36" i="101" s="1"/>
  <c r="G35" i="101"/>
  <c r="H35" i="101" s="1"/>
  <c r="G34" i="101"/>
  <c r="H34" i="101" s="1"/>
  <c r="G33" i="101"/>
  <c r="H33" i="101" s="1"/>
  <c r="G32" i="101"/>
  <c r="H32" i="101" s="1"/>
  <c r="G31" i="101"/>
  <c r="H31" i="101" s="1"/>
  <c r="G30" i="101"/>
  <c r="H30" i="101" s="1"/>
  <c r="G29" i="101"/>
  <c r="H29" i="101" s="1"/>
  <c r="G28" i="101"/>
  <c r="H28" i="101" s="1"/>
  <c r="G27" i="101"/>
  <c r="H27" i="101" s="1"/>
  <c r="G26" i="101"/>
  <c r="H26" i="101" s="1"/>
  <c r="G25" i="101"/>
  <c r="H25" i="101" s="1"/>
  <c r="G24" i="101"/>
  <c r="H24" i="101" s="1"/>
  <c r="G23" i="101"/>
  <c r="H23" i="101" s="1"/>
  <c r="G22" i="101"/>
  <c r="H22" i="101" s="1"/>
  <c r="G21" i="101"/>
  <c r="H21" i="101" s="1"/>
  <c r="G20" i="101"/>
  <c r="H20" i="101" s="1"/>
  <c r="H19" i="101"/>
  <c r="G19" i="101"/>
  <c r="G18" i="101"/>
  <c r="H18" i="101" s="1"/>
  <c r="H17" i="101"/>
  <c r="G17" i="101"/>
  <c r="G16" i="101"/>
  <c r="H16" i="101" s="1"/>
  <c r="G15" i="101"/>
  <c r="H15" i="101" s="1"/>
  <c r="G14" i="101"/>
  <c r="H14" i="101" s="1"/>
  <c r="G13" i="101"/>
  <c r="H13" i="101" s="1"/>
  <c r="G12" i="101"/>
  <c r="H12" i="101" s="1"/>
  <c r="G11" i="101"/>
  <c r="H11" i="101" s="1"/>
  <c r="G10" i="101"/>
  <c r="H10" i="101" s="1"/>
  <c r="H9" i="101"/>
  <c r="G9" i="101"/>
  <c r="G8" i="101"/>
  <c r="H8" i="101" s="1"/>
  <c r="G7" i="101"/>
  <c r="H7" i="101" s="1"/>
  <c r="G6" i="101"/>
  <c r="H6" i="101" s="1"/>
  <c r="G5" i="101"/>
  <c r="H5" i="101" s="1"/>
  <c r="G5" i="100" l="1"/>
  <c r="H5" i="100" s="1"/>
  <c r="G6" i="100"/>
  <c r="H6" i="100" s="1"/>
  <c r="G7" i="100"/>
  <c r="H7" i="100" s="1"/>
  <c r="G8" i="100"/>
  <c r="H8" i="100" s="1"/>
  <c r="G9" i="100"/>
  <c r="H9" i="100" s="1"/>
  <c r="G10" i="100"/>
  <c r="H10" i="100" s="1"/>
  <c r="G11" i="100"/>
  <c r="H11" i="100" s="1"/>
  <c r="G12" i="100"/>
  <c r="H12" i="100" s="1"/>
  <c r="G13" i="100"/>
  <c r="H13" i="100" s="1"/>
  <c r="G14" i="100"/>
  <c r="H14" i="100" s="1"/>
  <c r="G15" i="100"/>
  <c r="H15" i="100" s="1"/>
  <c r="G16" i="100"/>
  <c r="H16" i="100" s="1"/>
  <c r="G17" i="100"/>
  <c r="H17" i="100" s="1"/>
  <c r="G18" i="100"/>
  <c r="H18" i="100" s="1"/>
  <c r="G19" i="100"/>
  <c r="H19" i="100" s="1"/>
  <c r="G20" i="100"/>
  <c r="H20" i="100" s="1"/>
  <c r="G21" i="100"/>
  <c r="H21" i="100" s="1"/>
  <c r="G22" i="100"/>
  <c r="H22" i="100" s="1"/>
  <c r="G23" i="100"/>
  <c r="H23" i="100" s="1"/>
  <c r="G24" i="100"/>
  <c r="H24" i="100" s="1"/>
  <c r="G25" i="100"/>
  <c r="H25" i="100" s="1"/>
  <c r="G26" i="100"/>
  <c r="H26" i="100" s="1"/>
  <c r="G27" i="100"/>
  <c r="H27" i="100" s="1"/>
  <c r="G28" i="100"/>
  <c r="H28" i="100" s="1"/>
  <c r="G29" i="100"/>
  <c r="H29" i="100" s="1"/>
  <c r="G30" i="100"/>
  <c r="H30" i="100" s="1"/>
  <c r="G31" i="100"/>
  <c r="H31" i="100" s="1"/>
  <c r="G32" i="100"/>
  <c r="H32" i="100" s="1"/>
  <c r="G33" i="100"/>
  <c r="H33" i="100" s="1"/>
  <c r="G34" i="100"/>
  <c r="H34" i="100" s="1"/>
  <c r="G35" i="100"/>
  <c r="H35" i="100" s="1"/>
  <c r="G36" i="100"/>
  <c r="H36" i="100" s="1"/>
  <c r="G37" i="100"/>
  <c r="H37" i="100" s="1"/>
  <c r="G38" i="100"/>
  <c r="H38" i="100" s="1"/>
  <c r="G39" i="100"/>
  <c r="H39" i="100" s="1"/>
  <c r="G40" i="100"/>
  <c r="H40" i="100" s="1"/>
  <c r="G41" i="100"/>
  <c r="H41" i="100" s="1"/>
  <c r="G42" i="100"/>
  <c r="H42" i="100" s="1"/>
  <c r="G43" i="100"/>
  <c r="H43" i="100" s="1"/>
  <c r="G44" i="100"/>
  <c r="H44" i="100" s="1"/>
  <c r="G45" i="100"/>
  <c r="H45" i="100" s="1"/>
  <c r="G46" i="100"/>
  <c r="H46" i="100" s="1"/>
  <c r="G47" i="100"/>
  <c r="H47" i="100" s="1"/>
  <c r="G48" i="100"/>
  <c r="H48" i="100" s="1"/>
  <c r="G49" i="100"/>
  <c r="H49" i="100" s="1"/>
  <c r="G50" i="100"/>
  <c r="H50" i="100" s="1"/>
  <c r="G51" i="100"/>
  <c r="H51" i="100" s="1"/>
  <c r="G52" i="100"/>
  <c r="H52" i="100" s="1"/>
  <c r="D53" i="100"/>
  <c r="E53" i="100"/>
  <c r="F53" i="100"/>
  <c r="G53" i="100" l="1"/>
  <c r="F54" i="98" l="1"/>
  <c r="E54" i="98"/>
  <c r="D54" i="98"/>
  <c r="H53" i="98"/>
  <c r="G53" i="98"/>
  <c r="G52" i="98"/>
  <c r="H52" i="98" s="1"/>
  <c r="G51" i="98"/>
  <c r="H51" i="98" s="1"/>
  <c r="G50" i="98"/>
  <c r="H50" i="98" s="1"/>
  <c r="G49" i="98"/>
  <c r="H49" i="98" s="1"/>
  <c r="G48" i="98"/>
  <c r="H48" i="98" s="1"/>
  <c r="G47" i="98"/>
  <c r="H47" i="98" s="1"/>
  <c r="G46" i="98"/>
  <c r="H46" i="98" s="1"/>
  <c r="G45" i="98"/>
  <c r="H45" i="98" s="1"/>
  <c r="G44" i="98"/>
  <c r="H44" i="98" s="1"/>
  <c r="G43" i="98"/>
  <c r="H43" i="98" s="1"/>
  <c r="G42" i="98"/>
  <c r="H42" i="98" s="1"/>
  <c r="G41" i="98"/>
  <c r="H41" i="98" s="1"/>
  <c r="G40" i="98"/>
  <c r="H40" i="98" s="1"/>
  <c r="G39" i="98"/>
  <c r="H39" i="98" s="1"/>
  <c r="G38" i="98"/>
  <c r="H38" i="98" s="1"/>
  <c r="G37" i="98"/>
  <c r="H37" i="98" s="1"/>
  <c r="G36" i="98"/>
  <c r="H36" i="98" s="1"/>
  <c r="G35" i="98"/>
  <c r="H35" i="98" s="1"/>
  <c r="G34" i="98"/>
  <c r="H34" i="98" s="1"/>
  <c r="G33" i="98"/>
  <c r="H33" i="98" s="1"/>
  <c r="G32" i="98"/>
  <c r="H32" i="98" s="1"/>
  <c r="G31" i="98"/>
  <c r="H31" i="98" s="1"/>
  <c r="G30" i="98"/>
  <c r="H30" i="98" s="1"/>
  <c r="G29" i="98"/>
  <c r="H29" i="98" s="1"/>
  <c r="G28" i="98"/>
  <c r="H28" i="98" s="1"/>
  <c r="G27" i="98"/>
  <c r="H27" i="98" s="1"/>
  <c r="G26" i="98"/>
  <c r="H26" i="98" s="1"/>
  <c r="G25" i="98"/>
  <c r="H25" i="98" s="1"/>
  <c r="G24" i="98"/>
  <c r="H24" i="98" s="1"/>
  <c r="G23" i="98"/>
  <c r="H23" i="98" s="1"/>
  <c r="G22" i="98"/>
  <c r="H22" i="98" s="1"/>
  <c r="G21" i="98"/>
  <c r="H21" i="98" s="1"/>
  <c r="G20" i="98"/>
  <c r="H20" i="98" s="1"/>
  <c r="G19" i="98"/>
  <c r="H19" i="98" s="1"/>
  <c r="G18" i="98"/>
  <c r="H18" i="98" s="1"/>
  <c r="G17" i="98"/>
  <c r="H17" i="98" s="1"/>
  <c r="G16" i="98"/>
  <c r="H16" i="98" s="1"/>
  <c r="G15" i="98"/>
  <c r="H15" i="98" s="1"/>
  <c r="G14" i="98"/>
  <c r="H14" i="98" s="1"/>
  <c r="G13" i="98"/>
  <c r="H13" i="98" s="1"/>
  <c r="G12" i="98"/>
  <c r="H12" i="98" s="1"/>
  <c r="G11" i="98"/>
  <c r="H11" i="98" s="1"/>
  <c r="G10" i="98"/>
  <c r="H10" i="98" s="1"/>
  <c r="G9" i="98"/>
  <c r="H9" i="98" s="1"/>
  <c r="G8" i="98"/>
  <c r="H8" i="98" s="1"/>
  <c r="G7" i="98"/>
  <c r="H7" i="98" s="1"/>
  <c r="G6" i="98"/>
  <c r="H6" i="98" s="1"/>
  <c r="G5" i="98"/>
  <c r="H5" i="98" s="1"/>
  <c r="F403" i="97"/>
  <c r="E403" i="97"/>
  <c r="D403" i="97"/>
  <c r="G402" i="97"/>
  <c r="H402" i="97" s="1"/>
  <c r="G401" i="97"/>
  <c r="H401" i="97" s="1"/>
  <c r="G400" i="97"/>
  <c r="H400" i="97" s="1"/>
  <c r="G399" i="97"/>
  <c r="H399" i="97" s="1"/>
  <c r="G398" i="97"/>
  <c r="H398" i="97" s="1"/>
  <c r="G397" i="97"/>
  <c r="H397" i="97" s="1"/>
  <c r="G396" i="97"/>
  <c r="H396" i="97" s="1"/>
  <c r="G395" i="97"/>
  <c r="H395" i="97" s="1"/>
  <c r="G394" i="97"/>
  <c r="H394" i="97" s="1"/>
  <c r="G393" i="97"/>
  <c r="H393" i="97" s="1"/>
  <c r="G392" i="97"/>
  <c r="H392" i="97" s="1"/>
  <c r="G391" i="97"/>
  <c r="H391" i="97" s="1"/>
  <c r="G390" i="97"/>
  <c r="H390" i="97" s="1"/>
  <c r="G389" i="97"/>
  <c r="H389" i="97" s="1"/>
  <c r="G388" i="97"/>
  <c r="H388" i="97" s="1"/>
  <c r="G387" i="97"/>
  <c r="H387" i="97" s="1"/>
  <c r="G386" i="97"/>
  <c r="H386" i="97" s="1"/>
  <c r="G385" i="97"/>
  <c r="H385" i="97" s="1"/>
  <c r="G384" i="97"/>
  <c r="H384" i="97" s="1"/>
  <c r="G383" i="97"/>
  <c r="H383" i="97" s="1"/>
  <c r="G382" i="97"/>
  <c r="H382" i="97" s="1"/>
  <c r="G381" i="97"/>
  <c r="H381" i="97" s="1"/>
  <c r="G380" i="97"/>
  <c r="H380" i="97" s="1"/>
  <c r="G379" i="97"/>
  <c r="H379" i="97" s="1"/>
  <c r="G378" i="97"/>
  <c r="H378" i="97" s="1"/>
  <c r="G377" i="97"/>
  <c r="H377" i="97" s="1"/>
  <c r="G376" i="97"/>
  <c r="H376" i="97" s="1"/>
  <c r="G375" i="97"/>
  <c r="H375" i="97" s="1"/>
  <c r="G374" i="97"/>
  <c r="H374" i="97" s="1"/>
  <c r="G373" i="97"/>
  <c r="H373" i="97" s="1"/>
  <c r="G372" i="97"/>
  <c r="H372" i="97" s="1"/>
  <c r="G371" i="97"/>
  <c r="H371" i="97" s="1"/>
  <c r="G370" i="97"/>
  <c r="H370" i="97" s="1"/>
  <c r="G369" i="97"/>
  <c r="H369" i="97" s="1"/>
  <c r="G368" i="97"/>
  <c r="H368" i="97" s="1"/>
  <c r="G367" i="97"/>
  <c r="H367" i="97" s="1"/>
  <c r="G366" i="97"/>
  <c r="H366" i="97" s="1"/>
  <c r="G365" i="97"/>
  <c r="H365" i="97" s="1"/>
  <c r="G364" i="97"/>
  <c r="H364" i="97" s="1"/>
  <c r="G363" i="97"/>
  <c r="H363" i="97" s="1"/>
  <c r="G362" i="97"/>
  <c r="H362" i="97" s="1"/>
  <c r="G361" i="97"/>
  <c r="H361" i="97" s="1"/>
  <c r="G360" i="97"/>
  <c r="H360" i="97" s="1"/>
  <c r="G359" i="97"/>
  <c r="H359" i="97" s="1"/>
  <c r="G358" i="97"/>
  <c r="H358" i="97" s="1"/>
  <c r="G357" i="97"/>
  <c r="H357" i="97" s="1"/>
  <c r="G356" i="97"/>
  <c r="H356" i="97" s="1"/>
  <c r="G355" i="97"/>
  <c r="H355" i="97" s="1"/>
  <c r="G354" i="97"/>
  <c r="H354" i="97" s="1"/>
  <c r="G353" i="97"/>
  <c r="H353" i="97" s="1"/>
  <c r="G352" i="97"/>
  <c r="H352" i="97" s="1"/>
  <c r="G351" i="97"/>
  <c r="H351" i="97" s="1"/>
  <c r="G350" i="97"/>
  <c r="H350" i="97" s="1"/>
  <c r="G349" i="97"/>
  <c r="H349" i="97" s="1"/>
  <c r="G348" i="97"/>
  <c r="H348" i="97" s="1"/>
  <c r="G347" i="97"/>
  <c r="H347" i="97" s="1"/>
  <c r="G346" i="97"/>
  <c r="H346" i="97" s="1"/>
  <c r="G345" i="97"/>
  <c r="H345" i="97" s="1"/>
  <c r="G344" i="97"/>
  <c r="H344" i="97" s="1"/>
  <c r="G343" i="97"/>
  <c r="H343" i="97" s="1"/>
  <c r="G342" i="97"/>
  <c r="H342" i="97" s="1"/>
  <c r="G341" i="97"/>
  <c r="H341" i="97" s="1"/>
  <c r="G340" i="97"/>
  <c r="H340" i="97" s="1"/>
  <c r="G339" i="97"/>
  <c r="H339" i="97" s="1"/>
  <c r="G338" i="97"/>
  <c r="H338" i="97" s="1"/>
  <c r="G337" i="97"/>
  <c r="H337" i="97" s="1"/>
  <c r="G336" i="97"/>
  <c r="H336" i="97" s="1"/>
  <c r="G335" i="97"/>
  <c r="H335" i="97" s="1"/>
  <c r="G334" i="97"/>
  <c r="H334" i="97" s="1"/>
  <c r="G333" i="97"/>
  <c r="H333" i="97" s="1"/>
  <c r="G332" i="97"/>
  <c r="H332" i="97" s="1"/>
  <c r="G331" i="97"/>
  <c r="H331" i="97" s="1"/>
  <c r="G330" i="97"/>
  <c r="H330" i="97" s="1"/>
  <c r="G329" i="97"/>
  <c r="H329" i="97" s="1"/>
  <c r="G328" i="97"/>
  <c r="H328" i="97" s="1"/>
  <c r="G327" i="97"/>
  <c r="H327" i="97" s="1"/>
  <c r="G326" i="97"/>
  <c r="H326" i="97" s="1"/>
  <c r="G325" i="97"/>
  <c r="H325" i="97" s="1"/>
  <c r="G324" i="97"/>
  <c r="H324" i="97" s="1"/>
  <c r="G323" i="97"/>
  <c r="H323" i="97" s="1"/>
  <c r="G322" i="97"/>
  <c r="H322" i="97" s="1"/>
  <c r="G321" i="97"/>
  <c r="H321" i="97" s="1"/>
  <c r="G320" i="97"/>
  <c r="H320" i="97" s="1"/>
  <c r="G319" i="97"/>
  <c r="H319" i="97" s="1"/>
  <c r="G318" i="97"/>
  <c r="H318" i="97" s="1"/>
  <c r="G317" i="97"/>
  <c r="H317" i="97" s="1"/>
  <c r="G316" i="97"/>
  <c r="H316" i="97" s="1"/>
  <c r="H315" i="97"/>
  <c r="G314" i="97"/>
  <c r="H314" i="97" s="1"/>
  <c r="G313" i="97"/>
  <c r="H313" i="97" s="1"/>
  <c r="H312" i="97"/>
  <c r="G312" i="97"/>
  <c r="G311" i="97"/>
  <c r="H311" i="97" s="1"/>
  <c r="H310" i="97"/>
  <c r="G310" i="97"/>
  <c r="G309" i="97"/>
  <c r="H309" i="97" s="1"/>
  <c r="G308" i="97"/>
  <c r="H308" i="97" s="1"/>
  <c r="G307" i="97"/>
  <c r="H307" i="97" s="1"/>
  <c r="H306" i="97"/>
  <c r="G306" i="97"/>
  <c r="G305" i="97"/>
  <c r="H305" i="97" s="1"/>
  <c r="H304" i="97"/>
  <c r="G304" i="97"/>
  <c r="G303" i="97"/>
  <c r="H303" i="97" s="1"/>
  <c r="G302" i="97"/>
  <c r="H302" i="97" s="1"/>
  <c r="G301" i="97"/>
  <c r="H301" i="97" s="1"/>
  <c r="G300" i="97"/>
  <c r="H300" i="97" s="1"/>
  <c r="G299" i="97"/>
  <c r="H299" i="97" s="1"/>
  <c r="H298" i="97"/>
  <c r="G298" i="97"/>
  <c r="G297" i="97"/>
  <c r="H297" i="97" s="1"/>
  <c r="H296" i="97"/>
  <c r="G296" i="97"/>
  <c r="G295" i="97"/>
  <c r="H295" i="97" s="1"/>
  <c r="G294" i="97"/>
  <c r="H294" i="97" s="1"/>
  <c r="G293" i="97"/>
  <c r="H293" i="97" s="1"/>
  <c r="G292" i="97"/>
  <c r="H292" i="97" s="1"/>
  <c r="G291" i="97"/>
  <c r="H291" i="97" s="1"/>
  <c r="H290" i="97"/>
  <c r="G290" i="97"/>
  <c r="G289" i="97"/>
  <c r="H289" i="97" s="1"/>
  <c r="H288" i="97"/>
  <c r="G288" i="97"/>
  <c r="G287" i="97"/>
  <c r="H287" i="97" s="1"/>
  <c r="G286" i="97"/>
  <c r="H286" i="97" s="1"/>
  <c r="G285" i="97"/>
  <c r="H285" i="97" s="1"/>
  <c r="G284" i="97"/>
  <c r="H284" i="97" s="1"/>
  <c r="G283" i="97"/>
  <c r="H283" i="97" s="1"/>
  <c r="H282" i="97"/>
  <c r="G282" i="97"/>
  <c r="G281" i="97"/>
  <c r="H281" i="97" s="1"/>
  <c r="H280" i="97"/>
  <c r="G280" i="97"/>
  <c r="G279" i="97"/>
  <c r="H279" i="97" s="1"/>
  <c r="G278" i="97"/>
  <c r="H278" i="97" s="1"/>
  <c r="G277" i="97"/>
  <c r="H277" i="97" s="1"/>
  <c r="G276" i="97"/>
  <c r="H276" i="97" s="1"/>
  <c r="G275" i="97"/>
  <c r="H275" i="97" s="1"/>
  <c r="H274" i="97"/>
  <c r="G274" i="97"/>
  <c r="G273" i="97"/>
  <c r="H273" i="97" s="1"/>
  <c r="H272" i="97"/>
  <c r="G272" i="97"/>
  <c r="G271" i="97"/>
  <c r="H271" i="97" s="1"/>
  <c r="G270" i="97"/>
  <c r="H270" i="97" s="1"/>
  <c r="G269" i="97"/>
  <c r="H269" i="97" s="1"/>
  <c r="G268" i="97"/>
  <c r="H268" i="97" s="1"/>
  <c r="G267" i="97"/>
  <c r="H267" i="97" s="1"/>
  <c r="H266" i="97"/>
  <c r="G266" i="97"/>
  <c r="G265" i="97"/>
  <c r="H265" i="97" s="1"/>
  <c r="H264" i="97"/>
  <c r="G264" i="97"/>
  <c r="G263" i="97"/>
  <c r="H263" i="97" s="1"/>
  <c r="G262" i="97"/>
  <c r="H262" i="97" s="1"/>
  <c r="G261" i="97"/>
  <c r="H261" i="97" s="1"/>
  <c r="G260" i="97"/>
  <c r="H260" i="97" s="1"/>
  <c r="G259" i="97"/>
  <c r="H259" i="97" s="1"/>
  <c r="H258" i="97"/>
  <c r="G258" i="97"/>
  <c r="G257" i="97"/>
  <c r="H257" i="97" s="1"/>
  <c r="H256" i="97"/>
  <c r="G256" i="97"/>
  <c r="G255" i="97"/>
  <c r="H255" i="97" s="1"/>
  <c r="G254" i="97"/>
  <c r="H254" i="97" s="1"/>
  <c r="G253" i="97"/>
  <c r="H253" i="97" s="1"/>
  <c r="G252" i="97"/>
  <c r="H252" i="97" s="1"/>
  <c r="G251" i="97"/>
  <c r="H251" i="97" s="1"/>
  <c r="H250" i="97"/>
  <c r="G250" i="97"/>
  <c r="G249" i="97"/>
  <c r="H249" i="97" s="1"/>
  <c r="H248" i="97"/>
  <c r="G248" i="97"/>
  <c r="G247" i="97"/>
  <c r="H247" i="97" s="1"/>
  <c r="G246" i="97"/>
  <c r="H246" i="97" s="1"/>
  <c r="G245" i="97"/>
  <c r="H245" i="97" s="1"/>
  <c r="G244" i="97"/>
  <c r="H244" i="97" s="1"/>
  <c r="G243" i="97"/>
  <c r="H243" i="97" s="1"/>
  <c r="H242" i="97"/>
  <c r="G242" i="97"/>
  <c r="G241" i="97"/>
  <c r="H241" i="97" s="1"/>
  <c r="G240" i="97"/>
  <c r="H240" i="97" s="1"/>
  <c r="G239" i="97"/>
  <c r="H239" i="97" s="1"/>
  <c r="G238" i="97"/>
  <c r="H238" i="97" s="1"/>
  <c r="G237" i="97"/>
  <c r="H237" i="97" s="1"/>
  <c r="H236" i="97"/>
  <c r="G236" i="97"/>
  <c r="G235" i="97"/>
  <c r="H235" i="97" s="1"/>
  <c r="H234" i="97"/>
  <c r="G234" i="97"/>
  <c r="G233" i="97"/>
  <c r="H233" i="97" s="1"/>
  <c r="G232" i="97"/>
  <c r="H232" i="97" s="1"/>
  <c r="G231" i="97"/>
  <c r="H231" i="97" s="1"/>
  <c r="H230" i="97"/>
  <c r="G230" i="97"/>
  <c r="G229" i="97"/>
  <c r="H229" i="97" s="1"/>
  <c r="H228" i="97"/>
  <c r="G228" i="97"/>
  <c r="G227" i="97"/>
  <c r="H227" i="97" s="1"/>
  <c r="G226" i="97"/>
  <c r="H226" i="97" s="1"/>
  <c r="G225" i="97"/>
  <c r="H225" i="97" s="1"/>
  <c r="G224" i="97"/>
  <c r="H224" i="97" s="1"/>
  <c r="G223" i="97"/>
  <c r="H223" i="97" s="1"/>
  <c r="H222" i="97"/>
  <c r="G222" i="97"/>
  <c r="G221" i="97"/>
  <c r="H221" i="97" s="1"/>
  <c r="H220" i="97"/>
  <c r="G220" i="97"/>
  <c r="G219" i="97"/>
  <c r="H219" i="97" s="1"/>
  <c r="G218" i="97"/>
  <c r="H218" i="97" s="1"/>
  <c r="G217" i="97"/>
  <c r="H217" i="97" s="1"/>
  <c r="G216" i="97"/>
  <c r="H216" i="97" s="1"/>
  <c r="G215" i="97"/>
  <c r="H215" i="97" s="1"/>
  <c r="H214" i="97"/>
  <c r="G214" i="97"/>
  <c r="G213" i="97"/>
  <c r="H213" i="97" s="1"/>
  <c r="H212" i="97"/>
  <c r="G212" i="97"/>
  <c r="G211" i="97"/>
  <c r="H211" i="97" s="1"/>
  <c r="G210" i="97"/>
  <c r="H210" i="97" s="1"/>
  <c r="G209" i="97"/>
  <c r="H209" i="97" s="1"/>
  <c r="G208" i="97"/>
  <c r="H208" i="97" s="1"/>
  <c r="G207" i="97"/>
  <c r="H207" i="97" s="1"/>
  <c r="G206" i="97"/>
  <c r="H206" i="97" s="1"/>
  <c r="G205" i="97"/>
  <c r="H205" i="97" s="1"/>
  <c r="G204" i="97"/>
  <c r="H204" i="97" s="1"/>
  <c r="G203" i="97"/>
  <c r="H203" i="97" s="1"/>
  <c r="H202" i="97"/>
  <c r="G202" i="97"/>
  <c r="G201" i="97"/>
  <c r="H201" i="97" s="1"/>
  <c r="G200" i="97"/>
  <c r="H200" i="97" s="1"/>
  <c r="G199" i="97"/>
  <c r="H199" i="97" s="1"/>
  <c r="G198" i="97"/>
  <c r="H198" i="97" s="1"/>
  <c r="G197" i="97"/>
  <c r="H197" i="97" s="1"/>
  <c r="G196" i="97"/>
  <c r="H196" i="97" s="1"/>
  <c r="G195" i="97"/>
  <c r="H195" i="97" s="1"/>
  <c r="H194" i="97"/>
  <c r="G194" i="97"/>
  <c r="G193" i="97"/>
  <c r="H193" i="97" s="1"/>
  <c r="G192" i="97"/>
  <c r="H192" i="97" s="1"/>
  <c r="G191" i="97"/>
  <c r="H191" i="97" s="1"/>
  <c r="G190" i="97"/>
  <c r="H190" i="97" s="1"/>
  <c r="G189" i="97"/>
  <c r="H189" i="97" s="1"/>
  <c r="G188" i="97"/>
  <c r="H188" i="97" s="1"/>
  <c r="G187" i="97"/>
  <c r="H187" i="97" s="1"/>
  <c r="G186" i="97"/>
  <c r="H186" i="97" s="1"/>
  <c r="G185" i="97"/>
  <c r="H185" i="97" s="1"/>
  <c r="G184" i="97"/>
  <c r="H184" i="97" s="1"/>
  <c r="G183" i="97"/>
  <c r="H183" i="97" s="1"/>
  <c r="G182" i="97"/>
  <c r="H182" i="97" s="1"/>
  <c r="G181" i="97"/>
  <c r="H181" i="97" s="1"/>
  <c r="G180" i="97"/>
  <c r="H180" i="97" s="1"/>
  <c r="G179" i="97"/>
  <c r="H179" i="97" s="1"/>
  <c r="G178" i="97"/>
  <c r="H178" i="97" s="1"/>
  <c r="G177" i="97"/>
  <c r="H177" i="97" s="1"/>
  <c r="G176" i="97"/>
  <c r="H176" i="97" s="1"/>
  <c r="G175" i="97"/>
  <c r="H175" i="97" s="1"/>
  <c r="G174" i="97"/>
  <c r="H174" i="97" s="1"/>
  <c r="G173" i="97"/>
  <c r="H173" i="97" s="1"/>
  <c r="G172" i="97"/>
  <c r="H172" i="97" s="1"/>
  <c r="G171" i="97"/>
  <c r="H171" i="97" s="1"/>
  <c r="H170" i="97"/>
  <c r="G170" i="97"/>
  <c r="G169" i="97"/>
  <c r="H169" i="97" s="1"/>
  <c r="G168" i="97"/>
  <c r="H168" i="97" s="1"/>
  <c r="G167" i="97"/>
  <c r="H167" i="97" s="1"/>
  <c r="G166" i="97"/>
  <c r="H166" i="97" s="1"/>
  <c r="G165" i="97"/>
  <c r="H165" i="97" s="1"/>
  <c r="G164" i="97"/>
  <c r="H164" i="97" s="1"/>
  <c r="G163" i="97"/>
  <c r="H163" i="97" s="1"/>
  <c r="H162" i="97"/>
  <c r="G162" i="97"/>
  <c r="G161" i="97"/>
  <c r="H161" i="97" s="1"/>
  <c r="G160" i="97"/>
  <c r="H160" i="97" s="1"/>
  <c r="G159" i="97"/>
  <c r="H159" i="97" s="1"/>
  <c r="G158" i="97"/>
  <c r="H158" i="97" s="1"/>
  <c r="G157" i="97"/>
  <c r="H157" i="97" s="1"/>
  <c r="G156" i="97"/>
  <c r="H156" i="97" s="1"/>
  <c r="G155" i="97"/>
  <c r="H155" i="97" s="1"/>
  <c r="G154" i="97"/>
  <c r="H154" i="97" s="1"/>
  <c r="G153" i="97"/>
  <c r="H153" i="97" s="1"/>
  <c r="G152" i="97"/>
  <c r="H152" i="97" s="1"/>
  <c r="G151" i="97"/>
  <c r="H151" i="97" s="1"/>
  <c r="G150" i="97"/>
  <c r="H150" i="97" s="1"/>
  <c r="G149" i="97"/>
  <c r="H149" i="97" s="1"/>
  <c r="G148" i="97"/>
  <c r="H148" i="97" s="1"/>
  <c r="G147" i="97"/>
  <c r="H147" i="97" s="1"/>
  <c r="G146" i="97"/>
  <c r="H146" i="97" s="1"/>
  <c r="G145" i="97"/>
  <c r="H145" i="97" s="1"/>
  <c r="G144" i="97"/>
  <c r="H144" i="97" s="1"/>
  <c r="G143" i="97"/>
  <c r="H143" i="97" s="1"/>
  <c r="G142" i="97"/>
  <c r="H142" i="97" s="1"/>
  <c r="G141" i="97"/>
  <c r="H141" i="97" s="1"/>
  <c r="G140" i="97"/>
  <c r="H140" i="97" s="1"/>
  <c r="G139" i="97"/>
  <c r="H139" i="97" s="1"/>
  <c r="G138" i="97"/>
  <c r="H138" i="97" s="1"/>
  <c r="G137" i="97"/>
  <c r="H137" i="97" s="1"/>
  <c r="G136" i="97"/>
  <c r="H136" i="97" s="1"/>
  <c r="G135" i="97"/>
  <c r="H135" i="97" s="1"/>
  <c r="G134" i="97"/>
  <c r="H134" i="97" s="1"/>
  <c r="G133" i="97"/>
  <c r="H133" i="97" s="1"/>
  <c r="G132" i="97"/>
  <c r="H132" i="97" s="1"/>
  <c r="G131" i="97"/>
  <c r="H131" i="97" s="1"/>
  <c r="G130" i="97"/>
  <c r="H130" i="97" s="1"/>
  <c r="G129" i="97"/>
  <c r="H129" i="97" s="1"/>
  <c r="G128" i="97"/>
  <c r="H128" i="97" s="1"/>
  <c r="G127" i="97"/>
  <c r="H127" i="97" s="1"/>
  <c r="G126" i="97"/>
  <c r="H126" i="97" s="1"/>
  <c r="G125" i="97"/>
  <c r="H125" i="97" s="1"/>
  <c r="G124" i="97"/>
  <c r="H124" i="97" s="1"/>
  <c r="G123" i="97"/>
  <c r="H123" i="97" s="1"/>
  <c r="G122" i="97"/>
  <c r="H122" i="97" s="1"/>
  <c r="G121" i="97"/>
  <c r="H121" i="97" s="1"/>
  <c r="G120" i="97"/>
  <c r="H120" i="97" s="1"/>
  <c r="G119" i="97"/>
  <c r="H119" i="97" s="1"/>
  <c r="G118" i="97"/>
  <c r="H118" i="97" s="1"/>
  <c r="G117" i="97"/>
  <c r="H117" i="97" s="1"/>
  <c r="G116" i="97"/>
  <c r="H116" i="97" s="1"/>
  <c r="G115" i="97"/>
  <c r="H115" i="97" s="1"/>
  <c r="G114" i="97"/>
  <c r="H114" i="97" s="1"/>
  <c r="G113" i="97"/>
  <c r="H113" i="97" s="1"/>
  <c r="G112" i="97"/>
  <c r="H112" i="97" s="1"/>
  <c r="G111" i="97"/>
  <c r="H111" i="97" s="1"/>
  <c r="G110" i="97"/>
  <c r="H110" i="97" s="1"/>
  <c r="G109" i="97"/>
  <c r="H109" i="97" s="1"/>
  <c r="G108" i="97"/>
  <c r="H108" i="97" s="1"/>
  <c r="G107" i="97"/>
  <c r="H107" i="97" s="1"/>
  <c r="G106" i="97"/>
  <c r="H106" i="97" s="1"/>
  <c r="G105" i="97"/>
  <c r="H105" i="97" s="1"/>
  <c r="G104" i="97"/>
  <c r="H104" i="97" s="1"/>
  <c r="G103" i="97"/>
  <c r="H103" i="97" s="1"/>
  <c r="G102" i="97"/>
  <c r="H102" i="97" s="1"/>
  <c r="G101" i="97"/>
  <c r="H101" i="97" s="1"/>
  <c r="G100" i="97"/>
  <c r="H100" i="97" s="1"/>
  <c r="G99" i="97"/>
  <c r="H99" i="97" s="1"/>
  <c r="G98" i="97"/>
  <c r="H98" i="97" s="1"/>
  <c r="G97" i="97"/>
  <c r="H97" i="97" s="1"/>
  <c r="G96" i="97"/>
  <c r="H96" i="97" s="1"/>
  <c r="G95" i="97"/>
  <c r="H95" i="97" s="1"/>
  <c r="G94" i="97"/>
  <c r="H94" i="97" s="1"/>
  <c r="G93" i="97"/>
  <c r="H93" i="97" s="1"/>
  <c r="G92" i="97"/>
  <c r="H92" i="97" s="1"/>
  <c r="G91" i="97"/>
  <c r="H91" i="97" s="1"/>
  <c r="G90" i="97"/>
  <c r="H90" i="97" s="1"/>
  <c r="G89" i="97"/>
  <c r="H89" i="97" s="1"/>
  <c r="G88" i="97"/>
  <c r="H88" i="97" s="1"/>
  <c r="G87" i="97"/>
  <c r="H87" i="97" s="1"/>
  <c r="G86" i="97"/>
  <c r="H86" i="97" s="1"/>
  <c r="G85" i="97"/>
  <c r="H85" i="97" s="1"/>
  <c r="G84" i="97"/>
  <c r="H84" i="97" s="1"/>
  <c r="G83" i="97"/>
  <c r="H83" i="97" s="1"/>
  <c r="G82" i="97"/>
  <c r="H82" i="97" s="1"/>
  <c r="G81" i="97"/>
  <c r="H81" i="97" s="1"/>
  <c r="G80" i="97"/>
  <c r="H80" i="97" s="1"/>
  <c r="G79" i="97"/>
  <c r="H79" i="97" s="1"/>
  <c r="G78" i="97"/>
  <c r="H78" i="97" s="1"/>
  <c r="G77" i="97"/>
  <c r="H77" i="97" s="1"/>
  <c r="G76" i="97"/>
  <c r="H76" i="97" s="1"/>
  <c r="G75" i="97"/>
  <c r="H75" i="97" s="1"/>
  <c r="G74" i="97"/>
  <c r="H74" i="97" s="1"/>
  <c r="G73" i="97"/>
  <c r="H73" i="97" s="1"/>
  <c r="G72" i="97"/>
  <c r="H72" i="97" s="1"/>
  <c r="G71" i="97"/>
  <c r="H71" i="97" s="1"/>
  <c r="G70" i="97"/>
  <c r="H70" i="97" s="1"/>
  <c r="G69" i="97"/>
  <c r="H69" i="97" s="1"/>
  <c r="G68" i="97"/>
  <c r="H68" i="97" s="1"/>
  <c r="G67" i="97"/>
  <c r="H67" i="97" s="1"/>
  <c r="G66" i="97"/>
  <c r="H66" i="97" s="1"/>
  <c r="G65" i="97"/>
  <c r="H65" i="97" s="1"/>
  <c r="G64" i="97"/>
  <c r="H64" i="97" s="1"/>
  <c r="G63" i="97"/>
  <c r="H63" i="97" s="1"/>
  <c r="G62" i="97"/>
  <c r="H62" i="97" s="1"/>
  <c r="H61" i="97"/>
  <c r="G60" i="97"/>
  <c r="H60" i="97" s="1"/>
  <c r="G59" i="97"/>
  <c r="H59" i="97" s="1"/>
  <c r="G58" i="97"/>
  <c r="H58" i="97" s="1"/>
  <c r="G57" i="97"/>
  <c r="H57" i="97" s="1"/>
  <c r="G56" i="97"/>
  <c r="H56" i="97" s="1"/>
  <c r="G55" i="97"/>
  <c r="H55" i="97" s="1"/>
  <c r="G54" i="97"/>
  <c r="H54" i="97" s="1"/>
  <c r="G53" i="97"/>
  <c r="H53" i="97" s="1"/>
  <c r="G52" i="97"/>
  <c r="H52" i="97" s="1"/>
  <c r="G51" i="97"/>
  <c r="H51" i="97" s="1"/>
  <c r="G50" i="97"/>
  <c r="H50" i="97" s="1"/>
  <c r="G49" i="97"/>
  <c r="H49" i="97" s="1"/>
  <c r="G48" i="97"/>
  <c r="H48" i="97" s="1"/>
  <c r="G47" i="97"/>
  <c r="H47" i="97" s="1"/>
  <c r="G46" i="97"/>
  <c r="H46" i="97" s="1"/>
  <c r="G45" i="97"/>
  <c r="H45" i="97" s="1"/>
  <c r="G44" i="97"/>
  <c r="H44" i="97" s="1"/>
  <c r="G43" i="97"/>
  <c r="H43" i="97" s="1"/>
  <c r="G42" i="97"/>
  <c r="H42" i="97" s="1"/>
  <c r="G41" i="97"/>
  <c r="H41" i="97" s="1"/>
  <c r="G40" i="97"/>
  <c r="H40" i="97" s="1"/>
  <c r="G39" i="97"/>
  <c r="H39" i="97" s="1"/>
  <c r="G38" i="97"/>
  <c r="H38" i="97" s="1"/>
  <c r="G37" i="97"/>
  <c r="H37" i="97" s="1"/>
  <c r="G36" i="97"/>
  <c r="H36" i="97" s="1"/>
  <c r="G35" i="97"/>
  <c r="H35" i="97" s="1"/>
  <c r="G34" i="97"/>
  <c r="H34" i="97" s="1"/>
  <c r="G33" i="97"/>
  <c r="H33" i="97" s="1"/>
  <c r="G32" i="97"/>
  <c r="H32" i="97" s="1"/>
  <c r="G31" i="97"/>
  <c r="H31" i="97" s="1"/>
  <c r="G30" i="97"/>
  <c r="H30" i="97" s="1"/>
  <c r="G29" i="97"/>
  <c r="H29" i="97" s="1"/>
  <c r="G28" i="97"/>
  <c r="H28" i="97" s="1"/>
  <c r="G27" i="97"/>
  <c r="H27" i="97" s="1"/>
  <c r="G26" i="97"/>
  <c r="H26" i="97" s="1"/>
  <c r="G25" i="97"/>
  <c r="H25" i="97" s="1"/>
  <c r="G24" i="97"/>
  <c r="H24" i="97" s="1"/>
  <c r="G23" i="97"/>
  <c r="H23" i="97" s="1"/>
  <c r="G22" i="97"/>
  <c r="H22" i="97" s="1"/>
  <c r="G21" i="97"/>
  <c r="H21" i="97" s="1"/>
  <c r="G20" i="97"/>
  <c r="H20" i="97" s="1"/>
  <c r="G19" i="97"/>
  <c r="H19" i="97" s="1"/>
  <c r="G18" i="97"/>
  <c r="H18" i="97" s="1"/>
  <c r="G17" i="97"/>
  <c r="H17" i="97" s="1"/>
  <c r="G16" i="97"/>
  <c r="H16" i="97" s="1"/>
  <c r="G15" i="97"/>
  <c r="H15" i="97" s="1"/>
  <c r="G14" i="97"/>
  <c r="H14" i="97" s="1"/>
  <c r="G13" i="97"/>
  <c r="H13" i="97" s="1"/>
  <c r="G12" i="97"/>
  <c r="H12" i="97" s="1"/>
  <c r="G11" i="97"/>
  <c r="H11" i="97" s="1"/>
  <c r="G10" i="97"/>
  <c r="H10" i="97" s="1"/>
  <c r="G9" i="97"/>
  <c r="H9" i="97" s="1"/>
  <c r="G8" i="97"/>
  <c r="H8" i="97" s="1"/>
  <c r="G7" i="97"/>
  <c r="H7" i="97" s="1"/>
  <c r="G6" i="97"/>
  <c r="H6" i="97" s="1"/>
  <c r="G5" i="97"/>
  <c r="G54" i="98" l="1"/>
  <c r="H54" i="98" s="1"/>
  <c r="H5" i="97"/>
  <c r="H44" i="96"/>
  <c r="G50" i="96"/>
  <c r="H50" i="96" s="1"/>
  <c r="F55" i="96"/>
  <c r="E55" i="96"/>
  <c r="D55" i="96"/>
  <c r="G54" i="96"/>
  <c r="H54" i="96" s="1"/>
  <c r="G53" i="96"/>
  <c r="H53" i="96" s="1"/>
  <c r="G52" i="96"/>
  <c r="H52" i="96" s="1"/>
  <c r="G51" i="96"/>
  <c r="H51" i="96" s="1"/>
  <c r="G49" i="96"/>
  <c r="H49" i="96" s="1"/>
  <c r="G48" i="96"/>
  <c r="H48" i="96" s="1"/>
  <c r="G47" i="96"/>
  <c r="H47" i="96" s="1"/>
  <c r="G46" i="96"/>
  <c r="H46" i="96" s="1"/>
  <c r="G45" i="96"/>
  <c r="H45" i="96" s="1"/>
  <c r="G43" i="96"/>
  <c r="H43" i="96" s="1"/>
  <c r="G42" i="96"/>
  <c r="H42" i="96" s="1"/>
  <c r="G41" i="96"/>
  <c r="H41" i="96" s="1"/>
  <c r="G40" i="96"/>
  <c r="H40" i="96" s="1"/>
  <c r="G39" i="96"/>
  <c r="H39" i="96" s="1"/>
  <c r="G38" i="96"/>
  <c r="H38" i="96" s="1"/>
  <c r="G37" i="96"/>
  <c r="H37" i="96" s="1"/>
  <c r="G36" i="96"/>
  <c r="H36" i="96" s="1"/>
  <c r="G35" i="96"/>
  <c r="H35" i="96" s="1"/>
  <c r="G34" i="96"/>
  <c r="H34" i="96" s="1"/>
  <c r="G33" i="96"/>
  <c r="H33" i="96" s="1"/>
  <c r="G32" i="96"/>
  <c r="H32" i="96" s="1"/>
  <c r="G31" i="96"/>
  <c r="H31" i="96" s="1"/>
  <c r="G30" i="96"/>
  <c r="H30" i="96" s="1"/>
  <c r="G29" i="96"/>
  <c r="H29" i="96" s="1"/>
  <c r="G28" i="96"/>
  <c r="H28" i="96" s="1"/>
  <c r="G27" i="96"/>
  <c r="H27" i="96" s="1"/>
  <c r="G26" i="96"/>
  <c r="H26" i="96" s="1"/>
  <c r="G25" i="96"/>
  <c r="H25" i="96" s="1"/>
  <c r="G24" i="96"/>
  <c r="H24" i="96" s="1"/>
  <c r="G23" i="96"/>
  <c r="H23" i="96" s="1"/>
  <c r="G22" i="96"/>
  <c r="H22" i="96" s="1"/>
  <c r="G21" i="96"/>
  <c r="H21" i="96" s="1"/>
  <c r="G20" i="96"/>
  <c r="H20" i="96" s="1"/>
  <c r="G19" i="96"/>
  <c r="H19" i="96" s="1"/>
  <c r="G18" i="96"/>
  <c r="H18" i="96" s="1"/>
  <c r="G17" i="96"/>
  <c r="H17" i="96" s="1"/>
  <c r="G16" i="96"/>
  <c r="H16" i="96" s="1"/>
  <c r="G15" i="96"/>
  <c r="H15" i="96" s="1"/>
  <c r="G14" i="96"/>
  <c r="H14" i="96" s="1"/>
  <c r="G13" i="96"/>
  <c r="H13" i="96" s="1"/>
  <c r="G12" i="96"/>
  <c r="H12" i="96" s="1"/>
  <c r="G11" i="96"/>
  <c r="H11" i="96" s="1"/>
  <c r="G10" i="96"/>
  <c r="H10" i="96" s="1"/>
  <c r="G9" i="96"/>
  <c r="H9" i="96" s="1"/>
  <c r="G8" i="96"/>
  <c r="H8" i="96" s="1"/>
  <c r="G7" i="96"/>
  <c r="H7" i="96" s="1"/>
  <c r="G6" i="96"/>
  <c r="H6" i="96" s="1"/>
  <c r="G5" i="96"/>
  <c r="H5" i="96" s="1"/>
  <c r="G24" i="95"/>
  <c r="H24" i="95" s="1"/>
  <c r="G6" i="95"/>
  <c r="H6" i="95" s="1"/>
  <c r="F403" i="95"/>
  <c r="E403" i="95"/>
  <c r="D403" i="95"/>
  <c r="G402" i="95"/>
  <c r="H402" i="95" s="1"/>
  <c r="G401" i="95"/>
  <c r="H401" i="95" s="1"/>
  <c r="G400" i="95"/>
  <c r="H400" i="95" s="1"/>
  <c r="H399" i="95"/>
  <c r="G399" i="95"/>
  <c r="G398" i="95"/>
  <c r="H398" i="95" s="1"/>
  <c r="G397" i="95"/>
  <c r="H397" i="95" s="1"/>
  <c r="G396" i="95"/>
  <c r="H396" i="95" s="1"/>
  <c r="G395" i="95"/>
  <c r="H395" i="95" s="1"/>
  <c r="G394" i="95"/>
  <c r="H394" i="95" s="1"/>
  <c r="G393" i="95"/>
  <c r="H393" i="95" s="1"/>
  <c r="G392" i="95"/>
  <c r="H392" i="95" s="1"/>
  <c r="G391" i="95"/>
  <c r="H391" i="95" s="1"/>
  <c r="G390" i="95"/>
  <c r="H390" i="95" s="1"/>
  <c r="G389" i="95"/>
  <c r="H389" i="95" s="1"/>
  <c r="G388" i="95"/>
  <c r="H388" i="95" s="1"/>
  <c r="G387" i="95"/>
  <c r="H387" i="95" s="1"/>
  <c r="G386" i="95"/>
  <c r="H386" i="95" s="1"/>
  <c r="G385" i="95"/>
  <c r="H385" i="95" s="1"/>
  <c r="G384" i="95"/>
  <c r="H384" i="95" s="1"/>
  <c r="H383" i="95"/>
  <c r="G383" i="95"/>
  <c r="G382" i="95"/>
  <c r="H382" i="95" s="1"/>
  <c r="G381" i="95"/>
  <c r="H381" i="95" s="1"/>
  <c r="G380" i="95"/>
  <c r="H380" i="95" s="1"/>
  <c r="G379" i="95"/>
  <c r="H379" i="95" s="1"/>
  <c r="G378" i="95"/>
  <c r="H378" i="95" s="1"/>
  <c r="G377" i="95"/>
  <c r="H377" i="95" s="1"/>
  <c r="G376" i="95"/>
  <c r="H376" i="95" s="1"/>
  <c r="H375" i="95"/>
  <c r="G375" i="95"/>
  <c r="G374" i="95"/>
  <c r="H374" i="95" s="1"/>
  <c r="G373" i="95"/>
  <c r="H373" i="95" s="1"/>
  <c r="G372" i="95"/>
  <c r="H372" i="95" s="1"/>
  <c r="G371" i="95"/>
  <c r="H371" i="95" s="1"/>
  <c r="G370" i="95"/>
  <c r="H370" i="95" s="1"/>
  <c r="G369" i="95"/>
  <c r="H369" i="95" s="1"/>
  <c r="G368" i="95"/>
  <c r="H368" i="95" s="1"/>
  <c r="H367" i="95"/>
  <c r="G367" i="95"/>
  <c r="G366" i="95"/>
  <c r="H366" i="95" s="1"/>
  <c r="G365" i="95"/>
  <c r="H365" i="95" s="1"/>
  <c r="G364" i="95"/>
  <c r="H364" i="95" s="1"/>
  <c r="G363" i="95"/>
  <c r="H363" i="95" s="1"/>
  <c r="G362" i="95"/>
  <c r="H362" i="95" s="1"/>
  <c r="G361" i="95"/>
  <c r="H361" i="95" s="1"/>
  <c r="G360" i="95"/>
  <c r="H360" i="95" s="1"/>
  <c r="G359" i="95"/>
  <c r="H359" i="95" s="1"/>
  <c r="G358" i="95"/>
  <c r="H358" i="95" s="1"/>
  <c r="G357" i="95"/>
  <c r="H357" i="95" s="1"/>
  <c r="G356" i="95"/>
  <c r="H356" i="95" s="1"/>
  <c r="G355" i="95"/>
  <c r="H355" i="95" s="1"/>
  <c r="G354" i="95"/>
  <c r="H354" i="95" s="1"/>
  <c r="G353" i="95"/>
  <c r="H353" i="95" s="1"/>
  <c r="G352" i="95"/>
  <c r="H352" i="95" s="1"/>
  <c r="H351" i="95"/>
  <c r="G351" i="95"/>
  <c r="G350" i="95"/>
  <c r="H350" i="95" s="1"/>
  <c r="G349" i="95"/>
  <c r="H349" i="95" s="1"/>
  <c r="G348" i="95"/>
  <c r="H348" i="95" s="1"/>
  <c r="G347" i="95"/>
  <c r="H347" i="95" s="1"/>
  <c r="G346" i="95"/>
  <c r="H346" i="95" s="1"/>
  <c r="G345" i="95"/>
  <c r="H345" i="95" s="1"/>
  <c r="G344" i="95"/>
  <c r="H344" i="95" s="1"/>
  <c r="G343" i="95"/>
  <c r="H343" i="95" s="1"/>
  <c r="G342" i="95"/>
  <c r="H342" i="95" s="1"/>
  <c r="G341" i="95"/>
  <c r="H341" i="95" s="1"/>
  <c r="G340" i="95"/>
  <c r="H340" i="95" s="1"/>
  <c r="G339" i="95"/>
  <c r="H339" i="95" s="1"/>
  <c r="G338" i="95"/>
  <c r="H338" i="95" s="1"/>
  <c r="G337" i="95"/>
  <c r="H337" i="95" s="1"/>
  <c r="G336" i="95"/>
  <c r="H336" i="95" s="1"/>
  <c r="H335" i="95"/>
  <c r="G335" i="95"/>
  <c r="G334" i="95"/>
  <c r="H334" i="95" s="1"/>
  <c r="G333" i="95"/>
  <c r="H333" i="95" s="1"/>
  <c r="G332" i="95"/>
  <c r="H332" i="95" s="1"/>
  <c r="G331" i="95"/>
  <c r="H331" i="95" s="1"/>
  <c r="G330" i="95"/>
  <c r="H330" i="95" s="1"/>
  <c r="G329" i="95"/>
  <c r="H329" i="95" s="1"/>
  <c r="G328" i="95"/>
  <c r="H328" i="95" s="1"/>
  <c r="G327" i="95"/>
  <c r="H327" i="95" s="1"/>
  <c r="G326" i="95"/>
  <c r="H326" i="95" s="1"/>
  <c r="G325" i="95"/>
  <c r="H325" i="95" s="1"/>
  <c r="G324" i="95"/>
  <c r="H324" i="95" s="1"/>
  <c r="G323" i="95"/>
  <c r="H323" i="95" s="1"/>
  <c r="G322" i="95"/>
  <c r="H322" i="95" s="1"/>
  <c r="G321" i="95"/>
  <c r="H321" i="95" s="1"/>
  <c r="G320" i="95"/>
  <c r="H320" i="95" s="1"/>
  <c r="H319" i="95"/>
  <c r="G319" i="95"/>
  <c r="G318" i="95"/>
  <c r="H318" i="95" s="1"/>
  <c r="G317" i="95"/>
  <c r="H317" i="95" s="1"/>
  <c r="G316" i="95"/>
  <c r="H316" i="95" s="1"/>
  <c r="H315" i="95"/>
  <c r="G314" i="95"/>
  <c r="H314" i="95" s="1"/>
  <c r="G313" i="95"/>
  <c r="H313" i="95" s="1"/>
  <c r="G312" i="95"/>
  <c r="H312" i="95" s="1"/>
  <c r="G311" i="95"/>
  <c r="H311" i="95" s="1"/>
  <c r="G310" i="95"/>
  <c r="H310" i="95" s="1"/>
  <c r="G309" i="95"/>
  <c r="H309" i="95" s="1"/>
  <c r="G308" i="95"/>
  <c r="H308" i="95" s="1"/>
  <c r="G307" i="95"/>
  <c r="H307" i="95" s="1"/>
  <c r="G306" i="95"/>
  <c r="H306" i="95" s="1"/>
  <c r="G305" i="95"/>
  <c r="H305" i="95" s="1"/>
  <c r="G304" i="95"/>
  <c r="H304" i="95" s="1"/>
  <c r="G303" i="95"/>
  <c r="H303" i="95" s="1"/>
  <c r="G302" i="95"/>
  <c r="H302" i="95" s="1"/>
  <c r="G301" i="95"/>
  <c r="H301" i="95" s="1"/>
  <c r="G300" i="95"/>
  <c r="H300" i="95" s="1"/>
  <c r="G299" i="95"/>
  <c r="H299" i="95" s="1"/>
  <c r="G298" i="95"/>
  <c r="H298" i="95" s="1"/>
  <c r="G297" i="95"/>
  <c r="H297" i="95" s="1"/>
  <c r="G296" i="95"/>
  <c r="H296" i="95" s="1"/>
  <c r="G295" i="95"/>
  <c r="H295" i="95" s="1"/>
  <c r="G294" i="95"/>
  <c r="H294" i="95" s="1"/>
  <c r="G293" i="95"/>
  <c r="H293" i="95" s="1"/>
  <c r="G292" i="95"/>
  <c r="H292" i="95" s="1"/>
  <c r="G291" i="95"/>
  <c r="H291" i="95" s="1"/>
  <c r="G290" i="95"/>
  <c r="H290" i="95" s="1"/>
  <c r="G289" i="95"/>
  <c r="H289" i="95" s="1"/>
  <c r="G288" i="95"/>
  <c r="H288" i="95" s="1"/>
  <c r="G287" i="95"/>
  <c r="H287" i="95" s="1"/>
  <c r="G286" i="95"/>
  <c r="H286" i="95" s="1"/>
  <c r="G285" i="95"/>
  <c r="H285" i="95" s="1"/>
  <c r="G284" i="95"/>
  <c r="H284" i="95" s="1"/>
  <c r="G283" i="95"/>
  <c r="H283" i="95" s="1"/>
  <c r="G282" i="95"/>
  <c r="H282" i="95" s="1"/>
  <c r="G281" i="95"/>
  <c r="H281" i="95" s="1"/>
  <c r="G280" i="95"/>
  <c r="H280" i="95" s="1"/>
  <c r="G279" i="95"/>
  <c r="H279" i="95" s="1"/>
  <c r="G278" i="95"/>
  <c r="H278" i="95" s="1"/>
  <c r="G277" i="95"/>
  <c r="H277" i="95" s="1"/>
  <c r="G276" i="95"/>
  <c r="H276" i="95" s="1"/>
  <c r="G275" i="95"/>
  <c r="H275" i="95" s="1"/>
  <c r="G274" i="95"/>
  <c r="H274" i="95" s="1"/>
  <c r="G273" i="95"/>
  <c r="H273" i="95" s="1"/>
  <c r="G272" i="95"/>
  <c r="H272" i="95" s="1"/>
  <c r="G271" i="95"/>
  <c r="H271" i="95" s="1"/>
  <c r="G270" i="95"/>
  <c r="H270" i="95" s="1"/>
  <c r="G269" i="95"/>
  <c r="H269" i="95" s="1"/>
  <c r="G268" i="95"/>
  <c r="H268" i="95" s="1"/>
  <c r="G267" i="95"/>
  <c r="H267" i="95" s="1"/>
  <c r="G266" i="95"/>
  <c r="H266" i="95" s="1"/>
  <c r="G265" i="95"/>
  <c r="H265" i="95" s="1"/>
  <c r="G264" i="95"/>
  <c r="H264" i="95" s="1"/>
  <c r="G263" i="95"/>
  <c r="H263" i="95" s="1"/>
  <c r="G262" i="95"/>
  <c r="H262" i="95" s="1"/>
  <c r="G261" i="95"/>
  <c r="H261" i="95" s="1"/>
  <c r="G260" i="95"/>
  <c r="H260" i="95" s="1"/>
  <c r="G259" i="95"/>
  <c r="H259" i="95" s="1"/>
  <c r="G258" i="95"/>
  <c r="H258" i="95" s="1"/>
  <c r="G257" i="95"/>
  <c r="H257" i="95" s="1"/>
  <c r="G256" i="95"/>
  <c r="H256" i="95" s="1"/>
  <c r="G255" i="95"/>
  <c r="H255" i="95" s="1"/>
  <c r="G254" i="95"/>
  <c r="H254" i="95" s="1"/>
  <c r="G253" i="95"/>
  <c r="H253" i="95" s="1"/>
  <c r="G252" i="95"/>
  <c r="H252" i="95" s="1"/>
  <c r="G251" i="95"/>
  <c r="H251" i="95" s="1"/>
  <c r="G250" i="95"/>
  <c r="H250" i="95" s="1"/>
  <c r="G249" i="95"/>
  <c r="H249" i="95" s="1"/>
  <c r="G248" i="95"/>
  <c r="H248" i="95" s="1"/>
  <c r="G247" i="95"/>
  <c r="H247" i="95" s="1"/>
  <c r="G246" i="95"/>
  <c r="H246" i="95" s="1"/>
  <c r="G245" i="95"/>
  <c r="H245" i="95" s="1"/>
  <c r="G244" i="95"/>
  <c r="H244" i="95" s="1"/>
  <c r="G243" i="95"/>
  <c r="H243" i="95" s="1"/>
  <c r="G242" i="95"/>
  <c r="H242" i="95" s="1"/>
  <c r="G241" i="95"/>
  <c r="H241" i="95" s="1"/>
  <c r="G240" i="95"/>
  <c r="H240" i="95" s="1"/>
  <c r="G239" i="95"/>
  <c r="H239" i="95" s="1"/>
  <c r="G238" i="95"/>
  <c r="H238" i="95" s="1"/>
  <c r="G237" i="95"/>
  <c r="H237" i="95" s="1"/>
  <c r="G236" i="95"/>
  <c r="H236" i="95" s="1"/>
  <c r="G235" i="95"/>
  <c r="H235" i="95" s="1"/>
  <c r="G234" i="95"/>
  <c r="H234" i="95" s="1"/>
  <c r="G233" i="95"/>
  <c r="H233" i="95" s="1"/>
  <c r="G232" i="95"/>
  <c r="H232" i="95" s="1"/>
  <c r="G231" i="95"/>
  <c r="H231" i="95" s="1"/>
  <c r="G230" i="95"/>
  <c r="H230" i="95" s="1"/>
  <c r="G229" i="95"/>
  <c r="H229" i="95" s="1"/>
  <c r="G228" i="95"/>
  <c r="H228" i="95" s="1"/>
  <c r="G227" i="95"/>
  <c r="H227" i="95" s="1"/>
  <c r="G226" i="95"/>
  <c r="H226" i="95" s="1"/>
  <c r="G225" i="95"/>
  <c r="H225" i="95" s="1"/>
  <c r="G224" i="95"/>
  <c r="H224" i="95" s="1"/>
  <c r="G223" i="95"/>
  <c r="H223" i="95" s="1"/>
  <c r="G222" i="95"/>
  <c r="H222" i="95" s="1"/>
  <c r="G221" i="95"/>
  <c r="H221" i="95" s="1"/>
  <c r="G220" i="95"/>
  <c r="H220" i="95" s="1"/>
  <c r="G219" i="95"/>
  <c r="H219" i="95" s="1"/>
  <c r="G218" i="95"/>
  <c r="H218" i="95" s="1"/>
  <c r="G217" i="95"/>
  <c r="H217" i="95" s="1"/>
  <c r="G216" i="95"/>
  <c r="H216" i="95" s="1"/>
  <c r="G215" i="95"/>
  <c r="H215" i="95" s="1"/>
  <c r="G214" i="95"/>
  <c r="H214" i="95" s="1"/>
  <c r="G213" i="95"/>
  <c r="H213" i="95" s="1"/>
  <c r="G212" i="95"/>
  <c r="H212" i="95" s="1"/>
  <c r="G211" i="95"/>
  <c r="H211" i="95" s="1"/>
  <c r="G210" i="95"/>
  <c r="H210" i="95" s="1"/>
  <c r="G209" i="95"/>
  <c r="H209" i="95" s="1"/>
  <c r="G208" i="95"/>
  <c r="H208" i="95" s="1"/>
  <c r="G207" i="95"/>
  <c r="H207" i="95" s="1"/>
  <c r="G206" i="95"/>
  <c r="H206" i="95" s="1"/>
  <c r="G205" i="95"/>
  <c r="H205" i="95" s="1"/>
  <c r="G204" i="95"/>
  <c r="H204" i="95" s="1"/>
  <c r="G203" i="95"/>
  <c r="H203" i="95" s="1"/>
  <c r="G202" i="95"/>
  <c r="H202" i="95" s="1"/>
  <c r="G201" i="95"/>
  <c r="H201" i="95" s="1"/>
  <c r="G200" i="95"/>
  <c r="H200" i="95" s="1"/>
  <c r="G199" i="95"/>
  <c r="H199" i="95" s="1"/>
  <c r="G198" i="95"/>
  <c r="H198" i="95" s="1"/>
  <c r="G197" i="95"/>
  <c r="H197" i="95" s="1"/>
  <c r="G196" i="95"/>
  <c r="H196" i="95" s="1"/>
  <c r="G195" i="95"/>
  <c r="H195" i="95" s="1"/>
  <c r="G194" i="95"/>
  <c r="H194" i="95" s="1"/>
  <c r="G193" i="95"/>
  <c r="H193" i="95" s="1"/>
  <c r="G192" i="95"/>
  <c r="H192" i="95" s="1"/>
  <c r="G191" i="95"/>
  <c r="H191" i="95" s="1"/>
  <c r="G190" i="95"/>
  <c r="H190" i="95" s="1"/>
  <c r="G189" i="95"/>
  <c r="H189" i="95" s="1"/>
  <c r="G188" i="95"/>
  <c r="H188" i="95" s="1"/>
  <c r="G187" i="95"/>
  <c r="H187" i="95" s="1"/>
  <c r="G186" i="95"/>
  <c r="H186" i="95" s="1"/>
  <c r="G185" i="95"/>
  <c r="H185" i="95" s="1"/>
  <c r="G184" i="95"/>
  <c r="H184" i="95" s="1"/>
  <c r="G183" i="95"/>
  <c r="H183" i="95" s="1"/>
  <c r="G182" i="95"/>
  <c r="H182" i="95" s="1"/>
  <c r="G181" i="95"/>
  <c r="H181" i="95" s="1"/>
  <c r="G180" i="95"/>
  <c r="H180" i="95" s="1"/>
  <c r="G179" i="95"/>
  <c r="H179" i="95" s="1"/>
  <c r="G178" i="95"/>
  <c r="H178" i="95" s="1"/>
  <c r="G177" i="95"/>
  <c r="H177" i="95" s="1"/>
  <c r="G176" i="95"/>
  <c r="H176" i="95" s="1"/>
  <c r="G175" i="95"/>
  <c r="H175" i="95" s="1"/>
  <c r="G174" i="95"/>
  <c r="H174" i="95" s="1"/>
  <c r="G173" i="95"/>
  <c r="H173" i="95" s="1"/>
  <c r="G172" i="95"/>
  <c r="H172" i="95" s="1"/>
  <c r="G171" i="95"/>
  <c r="H171" i="95" s="1"/>
  <c r="G170" i="95"/>
  <c r="H170" i="95" s="1"/>
  <c r="H169" i="95"/>
  <c r="G169" i="95"/>
  <c r="G168" i="95"/>
  <c r="H168" i="95" s="1"/>
  <c r="G167" i="95"/>
  <c r="H167" i="95" s="1"/>
  <c r="G166" i="95"/>
  <c r="H166" i="95" s="1"/>
  <c r="G165" i="95"/>
  <c r="H165" i="95" s="1"/>
  <c r="G164" i="95"/>
  <c r="H164" i="95" s="1"/>
  <c r="G163" i="95"/>
  <c r="H163" i="95" s="1"/>
  <c r="G162" i="95"/>
  <c r="H162" i="95" s="1"/>
  <c r="G161" i="95"/>
  <c r="H161" i="95" s="1"/>
  <c r="G160" i="95"/>
  <c r="H160" i="95" s="1"/>
  <c r="G159" i="95"/>
  <c r="H159" i="95" s="1"/>
  <c r="G158" i="95"/>
  <c r="H158" i="95" s="1"/>
  <c r="G157" i="95"/>
  <c r="H157" i="95" s="1"/>
  <c r="G156" i="95"/>
  <c r="H156" i="95" s="1"/>
  <c r="G155" i="95"/>
  <c r="H155" i="95" s="1"/>
  <c r="G154" i="95"/>
  <c r="H154" i="95" s="1"/>
  <c r="G153" i="95"/>
  <c r="H153" i="95" s="1"/>
  <c r="G152" i="95"/>
  <c r="H152" i="95" s="1"/>
  <c r="G151" i="95"/>
  <c r="H151" i="95" s="1"/>
  <c r="G150" i="95"/>
  <c r="H150" i="95" s="1"/>
  <c r="G149" i="95"/>
  <c r="H149" i="95" s="1"/>
  <c r="G148" i="95"/>
  <c r="H148" i="95" s="1"/>
  <c r="G147" i="95"/>
  <c r="H147" i="95" s="1"/>
  <c r="G146" i="95"/>
  <c r="H146" i="95" s="1"/>
  <c r="G145" i="95"/>
  <c r="H145" i="95" s="1"/>
  <c r="G144" i="95"/>
  <c r="H144" i="95" s="1"/>
  <c r="G143" i="95"/>
  <c r="H143" i="95" s="1"/>
  <c r="G142" i="95"/>
  <c r="H142" i="95" s="1"/>
  <c r="G141" i="95"/>
  <c r="H141" i="95" s="1"/>
  <c r="G140" i="95"/>
  <c r="H140" i="95" s="1"/>
  <c r="G139" i="95"/>
  <c r="H139" i="95" s="1"/>
  <c r="G138" i="95"/>
  <c r="H138" i="95" s="1"/>
  <c r="G137" i="95"/>
  <c r="H137" i="95" s="1"/>
  <c r="G136" i="95"/>
  <c r="H136" i="95" s="1"/>
  <c r="G135" i="95"/>
  <c r="H135" i="95" s="1"/>
  <c r="G134" i="95"/>
  <c r="H134" i="95" s="1"/>
  <c r="G133" i="95"/>
  <c r="H133" i="95" s="1"/>
  <c r="G132" i="95"/>
  <c r="H132" i="95" s="1"/>
  <c r="G131" i="95"/>
  <c r="H131" i="95" s="1"/>
  <c r="G130" i="95"/>
  <c r="H130" i="95" s="1"/>
  <c r="G129" i="95"/>
  <c r="H129" i="95" s="1"/>
  <c r="G128" i="95"/>
  <c r="H128" i="95" s="1"/>
  <c r="G127" i="95"/>
  <c r="H127" i="95" s="1"/>
  <c r="G126" i="95"/>
  <c r="H126" i="95" s="1"/>
  <c r="G125" i="95"/>
  <c r="H125" i="95" s="1"/>
  <c r="G124" i="95"/>
  <c r="H124" i="95" s="1"/>
  <c r="G123" i="95"/>
  <c r="H123" i="95" s="1"/>
  <c r="G122" i="95"/>
  <c r="H122" i="95" s="1"/>
  <c r="G121" i="95"/>
  <c r="H121" i="95" s="1"/>
  <c r="G120" i="95"/>
  <c r="H120" i="95" s="1"/>
  <c r="G119" i="95"/>
  <c r="H119" i="95" s="1"/>
  <c r="G118" i="95"/>
  <c r="H118" i="95" s="1"/>
  <c r="G117" i="95"/>
  <c r="H117" i="95" s="1"/>
  <c r="G116" i="95"/>
  <c r="H116" i="95" s="1"/>
  <c r="G115" i="95"/>
  <c r="H115" i="95" s="1"/>
  <c r="G114" i="95"/>
  <c r="H114" i="95" s="1"/>
  <c r="G113" i="95"/>
  <c r="H113" i="95" s="1"/>
  <c r="G112" i="95"/>
  <c r="H112" i="95" s="1"/>
  <c r="G111" i="95"/>
  <c r="H111" i="95" s="1"/>
  <c r="G110" i="95"/>
  <c r="H110" i="95" s="1"/>
  <c r="G109" i="95"/>
  <c r="H109" i="95" s="1"/>
  <c r="G108" i="95"/>
  <c r="H108" i="95" s="1"/>
  <c r="G107" i="95"/>
  <c r="H107" i="95" s="1"/>
  <c r="G106" i="95"/>
  <c r="H106" i="95" s="1"/>
  <c r="G105" i="95"/>
  <c r="H105" i="95" s="1"/>
  <c r="G104" i="95"/>
  <c r="H104" i="95" s="1"/>
  <c r="G103" i="95"/>
  <c r="H103" i="95" s="1"/>
  <c r="G102" i="95"/>
  <c r="H102" i="95" s="1"/>
  <c r="G101" i="95"/>
  <c r="H101" i="95" s="1"/>
  <c r="G100" i="95"/>
  <c r="H100" i="95" s="1"/>
  <c r="H99" i="95"/>
  <c r="G99" i="95"/>
  <c r="G98" i="95"/>
  <c r="H98" i="95" s="1"/>
  <c r="G97" i="95"/>
  <c r="H97" i="95" s="1"/>
  <c r="G96" i="95"/>
  <c r="H96" i="95" s="1"/>
  <c r="G95" i="95"/>
  <c r="H95" i="95" s="1"/>
  <c r="G94" i="95"/>
  <c r="H94" i="95" s="1"/>
  <c r="G93" i="95"/>
  <c r="H93" i="95" s="1"/>
  <c r="G92" i="95"/>
  <c r="H92" i="95" s="1"/>
  <c r="G91" i="95"/>
  <c r="H91" i="95" s="1"/>
  <c r="G90" i="95"/>
  <c r="H90" i="95" s="1"/>
  <c r="G89" i="95"/>
  <c r="H89" i="95" s="1"/>
  <c r="G88" i="95"/>
  <c r="H88" i="95" s="1"/>
  <c r="G87" i="95"/>
  <c r="H87" i="95" s="1"/>
  <c r="G86" i="95"/>
  <c r="H86" i="95" s="1"/>
  <c r="G85" i="95"/>
  <c r="H85" i="95" s="1"/>
  <c r="G84" i="95"/>
  <c r="H84" i="95" s="1"/>
  <c r="G83" i="95"/>
  <c r="H83" i="95" s="1"/>
  <c r="G82" i="95"/>
  <c r="H82" i="95" s="1"/>
  <c r="G81" i="95"/>
  <c r="H81" i="95" s="1"/>
  <c r="G80" i="95"/>
  <c r="H80" i="95" s="1"/>
  <c r="G79" i="95"/>
  <c r="H79" i="95" s="1"/>
  <c r="G78" i="95"/>
  <c r="H78" i="95" s="1"/>
  <c r="G77" i="95"/>
  <c r="H77" i="95" s="1"/>
  <c r="G76" i="95"/>
  <c r="H76" i="95" s="1"/>
  <c r="G75" i="95"/>
  <c r="H75" i="95" s="1"/>
  <c r="G74" i="95"/>
  <c r="H74" i="95" s="1"/>
  <c r="G73" i="95"/>
  <c r="H73" i="95" s="1"/>
  <c r="G72" i="95"/>
  <c r="H72" i="95" s="1"/>
  <c r="G71" i="95"/>
  <c r="H71" i="95" s="1"/>
  <c r="G70" i="95"/>
  <c r="H70" i="95" s="1"/>
  <c r="G69" i="95"/>
  <c r="H69" i="95" s="1"/>
  <c r="G68" i="95"/>
  <c r="H68" i="95" s="1"/>
  <c r="G67" i="95"/>
  <c r="H67" i="95" s="1"/>
  <c r="G66" i="95"/>
  <c r="H66" i="95" s="1"/>
  <c r="G65" i="95"/>
  <c r="H65" i="95" s="1"/>
  <c r="G64" i="95"/>
  <c r="H64" i="95" s="1"/>
  <c r="G63" i="95"/>
  <c r="H63" i="95" s="1"/>
  <c r="G62" i="95"/>
  <c r="H62" i="95" s="1"/>
  <c r="H61" i="95"/>
  <c r="G60" i="95"/>
  <c r="H60" i="95" s="1"/>
  <c r="G59" i="95"/>
  <c r="H59" i="95" s="1"/>
  <c r="G58" i="95"/>
  <c r="H58" i="95" s="1"/>
  <c r="G57" i="95"/>
  <c r="H57" i="95" s="1"/>
  <c r="G56" i="95"/>
  <c r="H56" i="95" s="1"/>
  <c r="G55" i="95"/>
  <c r="H55" i="95" s="1"/>
  <c r="G54" i="95"/>
  <c r="H54" i="95" s="1"/>
  <c r="G53" i="95"/>
  <c r="H53" i="95" s="1"/>
  <c r="G52" i="95"/>
  <c r="H52" i="95" s="1"/>
  <c r="G51" i="95"/>
  <c r="H51" i="95" s="1"/>
  <c r="G50" i="95"/>
  <c r="H50" i="95" s="1"/>
  <c r="G49" i="95"/>
  <c r="H49" i="95" s="1"/>
  <c r="G48" i="95"/>
  <c r="H48" i="95" s="1"/>
  <c r="G47" i="95"/>
  <c r="H47" i="95" s="1"/>
  <c r="G46" i="95"/>
  <c r="H46" i="95" s="1"/>
  <c r="G45" i="95"/>
  <c r="H45" i="95" s="1"/>
  <c r="G44" i="95"/>
  <c r="H44" i="95" s="1"/>
  <c r="G43" i="95"/>
  <c r="H43" i="95" s="1"/>
  <c r="G42" i="95"/>
  <c r="H42" i="95" s="1"/>
  <c r="G41" i="95"/>
  <c r="H41" i="95" s="1"/>
  <c r="G40" i="95"/>
  <c r="H40" i="95" s="1"/>
  <c r="G39" i="95"/>
  <c r="H39" i="95" s="1"/>
  <c r="G38" i="95"/>
  <c r="H38" i="95" s="1"/>
  <c r="G37" i="95"/>
  <c r="H37" i="95" s="1"/>
  <c r="G36" i="95"/>
  <c r="H36" i="95" s="1"/>
  <c r="G35" i="95"/>
  <c r="H35" i="95" s="1"/>
  <c r="G34" i="95"/>
  <c r="H34" i="95" s="1"/>
  <c r="G33" i="95"/>
  <c r="H33" i="95" s="1"/>
  <c r="G32" i="95"/>
  <c r="H32" i="95" s="1"/>
  <c r="G31" i="95"/>
  <c r="H31" i="95" s="1"/>
  <c r="G30" i="95"/>
  <c r="H30" i="95" s="1"/>
  <c r="G29" i="95"/>
  <c r="H29" i="95" s="1"/>
  <c r="G28" i="95"/>
  <c r="H28" i="95" s="1"/>
  <c r="G27" i="95"/>
  <c r="H27" i="95" s="1"/>
  <c r="G26" i="95"/>
  <c r="H26" i="95" s="1"/>
  <c r="G25" i="95"/>
  <c r="H25" i="95" s="1"/>
  <c r="G23" i="95"/>
  <c r="H23" i="95" s="1"/>
  <c r="G22" i="95"/>
  <c r="H22" i="95" s="1"/>
  <c r="G21" i="95"/>
  <c r="H21" i="95" s="1"/>
  <c r="G20" i="95"/>
  <c r="H20" i="95" s="1"/>
  <c r="G19" i="95"/>
  <c r="H19" i="95" s="1"/>
  <c r="G18" i="95"/>
  <c r="H18" i="95" s="1"/>
  <c r="G17" i="95"/>
  <c r="H17" i="95" s="1"/>
  <c r="G16" i="95"/>
  <c r="H16" i="95" s="1"/>
  <c r="G15" i="95"/>
  <c r="H15" i="95" s="1"/>
  <c r="G14" i="95"/>
  <c r="H14" i="95" s="1"/>
  <c r="G13" i="95"/>
  <c r="H13" i="95" s="1"/>
  <c r="G12" i="95"/>
  <c r="H12" i="95" s="1"/>
  <c r="G11" i="95"/>
  <c r="H11" i="95" s="1"/>
  <c r="G10" i="95"/>
  <c r="H10" i="95" s="1"/>
  <c r="G9" i="95"/>
  <c r="H9" i="95" s="1"/>
  <c r="G8" i="95"/>
  <c r="H8" i="95" s="1"/>
  <c r="G7" i="95"/>
  <c r="H7" i="95" s="1"/>
  <c r="G5" i="95"/>
  <c r="H5" i="95" s="1"/>
  <c r="H55" i="96" l="1"/>
  <c r="G55" i="96"/>
  <c r="G403" i="95"/>
  <c r="F56" i="94"/>
  <c r="E56" i="94"/>
  <c r="D56" i="94"/>
  <c r="G55" i="94"/>
  <c r="H55" i="94" s="1"/>
  <c r="G54" i="94"/>
  <c r="H54" i="94" s="1"/>
  <c r="G53" i="94"/>
  <c r="H53" i="94" s="1"/>
  <c r="G52" i="94"/>
  <c r="H52" i="94" s="1"/>
  <c r="G51" i="94"/>
  <c r="H51" i="94" s="1"/>
  <c r="G50" i="94"/>
  <c r="H50" i="94" s="1"/>
  <c r="G49" i="94"/>
  <c r="H49" i="94" s="1"/>
  <c r="G48" i="94"/>
  <c r="H48" i="94" s="1"/>
  <c r="G47" i="94"/>
  <c r="H47" i="94" s="1"/>
  <c r="G46" i="94"/>
  <c r="H46" i="94" s="1"/>
  <c r="G45" i="94"/>
  <c r="H45" i="94" s="1"/>
  <c r="G44" i="94"/>
  <c r="H44" i="94" s="1"/>
  <c r="H43" i="94"/>
  <c r="G42" i="94"/>
  <c r="H42" i="94" s="1"/>
  <c r="G41" i="94"/>
  <c r="H41" i="94" s="1"/>
  <c r="G40" i="94"/>
  <c r="H40" i="94" s="1"/>
  <c r="G39" i="94"/>
  <c r="H39" i="94" s="1"/>
  <c r="G38" i="94"/>
  <c r="H38" i="94" s="1"/>
  <c r="G37" i="94"/>
  <c r="H37" i="94" s="1"/>
  <c r="G36" i="94"/>
  <c r="H36" i="94" s="1"/>
  <c r="G35" i="94"/>
  <c r="H35" i="94" s="1"/>
  <c r="G34" i="94"/>
  <c r="H34" i="94" s="1"/>
  <c r="G33" i="94"/>
  <c r="H33" i="94" s="1"/>
  <c r="G32" i="94"/>
  <c r="H32" i="94" s="1"/>
  <c r="G31" i="94"/>
  <c r="H31" i="94" s="1"/>
  <c r="G30" i="94"/>
  <c r="H30" i="94" s="1"/>
  <c r="G29" i="94"/>
  <c r="H29" i="94" s="1"/>
  <c r="G28" i="94"/>
  <c r="H28" i="94" s="1"/>
  <c r="G27" i="94"/>
  <c r="H27" i="94" s="1"/>
  <c r="G26" i="94"/>
  <c r="H26" i="94" s="1"/>
  <c r="G25" i="94"/>
  <c r="H25" i="94" s="1"/>
  <c r="G24" i="94"/>
  <c r="H24" i="94" s="1"/>
  <c r="G23" i="94"/>
  <c r="H23" i="94" s="1"/>
  <c r="G22" i="94"/>
  <c r="H22" i="94" s="1"/>
  <c r="G21" i="94"/>
  <c r="H21" i="94" s="1"/>
  <c r="G20" i="94"/>
  <c r="H20" i="94" s="1"/>
  <c r="G19" i="94"/>
  <c r="H19" i="94" s="1"/>
  <c r="G18" i="94"/>
  <c r="H18" i="94" s="1"/>
  <c r="G17" i="94"/>
  <c r="H17" i="94" s="1"/>
  <c r="G16" i="94"/>
  <c r="H16" i="94" s="1"/>
  <c r="G15" i="94"/>
  <c r="H15" i="94" s="1"/>
  <c r="G14" i="94"/>
  <c r="H14" i="94" s="1"/>
  <c r="G13" i="94"/>
  <c r="H13" i="94" s="1"/>
  <c r="G12" i="94"/>
  <c r="H12" i="94" s="1"/>
  <c r="G11" i="94"/>
  <c r="H11" i="94" s="1"/>
  <c r="G10" i="94"/>
  <c r="H10" i="94" s="1"/>
  <c r="G9" i="94"/>
  <c r="H9" i="94" s="1"/>
  <c r="G8" i="94"/>
  <c r="H8" i="94" s="1"/>
  <c r="G7" i="94"/>
  <c r="H7" i="94" s="1"/>
  <c r="G6" i="94"/>
  <c r="H6" i="94" s="1"/>
  <c r="G5" i="94"/>
  <c r="F401" i="93"/>
  <c r="E401" i="93"/>
  <c r="D401" i="93"/>
  <c r="G400" i="93"/>
  <c r="H400" i="93" s="1"/>
  <c r="G399" i="93"/>
  <c r="H399" i="93" s="1"/>
  <c r="G398" i="93"/>
  <c r="H398" i="93" s="1"/>
  <c r="H397" i="93"/>
  <c r="G397" i="93"/>
  <c r="G396" i="93"/>
  <c r="H396" i="93" s="1"/>
  <c r="G395" i="93"/>
  <c r="H395" i="93" s="1"/>
  <c r="G394" i="93"/>
  <c r="H394" i="93" s="1"/>
  <c r="G393" i="93"/>
  <c r="H393" i="93" s="1"/>
  <c r="G392" i="93"/>
  <c r="H392" i="93" s="1"/>
  <c r="G391" i="93"/>
  <c r="H391" i="93" s="1"/>
  <c r="G390" i="93"/>
  <c r="H390" i="93" s="1"/>
  <c r="H389" i="93"/>
  <c r="G389" i="93"/>
  <c r="G388" i="93"/>
  <c r="H388" i="93" s="1"/>
  <c r="G387" i="93"/>
  <c r="G386" i="93"/>
  <c r="H386" i="93" s="1"/>
  <c r="G385" i="93"/>
  <c r="H385" i="93" s="1"/>
  <c r="G384" i="93"/>
  <c r="H384" i="93" s="1"/>
  <c r="G383" i="93"/>
  <c r="H383" i="93" s="1"/>
  <c r="G382" i="93"/>
  <c r="H382" i="93" s="1"/>
  <c r="G381" i="93"/>
  <c r="H381" i="93" s="1"/>
  <c r="G380" i="93"/>
  <c r="H380" i="93" s="1"/>
  <c r="G379" i="93"/>
  <c r="H379" i="93" s="1"/>
  <c r="G378" i="93"/>
  <c r="H378" i="93" s="1"/>
  <c r="G377" i="93"/>
  <c r="H377" i="93" s="1"/>
  <c r="G376" i="93"/>
  <c r="H376" i="93" s="1"/>
  <c r="G375" i="93"/>
  <c r="H375" i="93" s="1"/>
  <c r="G374" i="93"/>
  <c r="H374" i="93" s="1"/>
  <c r="G373" i="93"/>
  <c r="H373" i="93" s="1"/>
  <c r="G372" i="93"/>
  <c r="H372" i="93" s="1"/>
  <c r="G371" i="93"/>
  <c r="H371" i="93" s="1"/>
  <c r="G370" i="93"/>
  <c r="H370" i="93" s="1"/>
  <c r="G369" i="93"/>
  <c r="H369" i="93" s="1"/>
  <c r="G368" i="93"/>
  <c r="H368" i="93" s="1"/>
  <c r="G367" i="93"/>
  <c r="H367" i="93" s="1"/>
  <c r="G366" i="93"/>
  <c r="H366" i="93" s="1"/>
  <c r="H365" i="93"/>
  <c r="G365" i="93"/>
  <c r="G364" i="93"/>
  <c r="H364" i="93" s="1"/>
  <c r="G363" i="93"/>
  <c r="H363" i="93" s="1"/>
  <c r="G362" i="93"/>
  <c r="H362" i="93" s="1"/>
  <c r="G361" i="93"/>
  <c r="H361" i="93" s="1"/>
  <c r="G360" i="93"/>
  <c r="H360" i="93" s="1"/>
  <c r="G359" i="93"/>
  <c r="H359" i="93" s="1"/>
  <c r="G358" i="93"/>
  <c r="H358" i="93" s="1"/>
  <c r="G357" i="93"/>
  <c r="H357" i="93" s="1"/>
  <c r="G356" i="93"/>
  <c r="H356" i="93" s="1"/>
  <c r="H355" i="93"/>
  <c r="G355" i="93"/>
  <c r="G354" i="93"/>
  <c r="H354" i="93" s="1"/>
  <c r="G353" i="93"/>
  <c r="H353" i="93" s="1"/>
  <c r="G352" i="93"/>
  <c r="H352" i="93" s="1"/>
  <c r="G351" i="93"/>
  <c r="H351" i="93" s="1"/>
  <c r="G350" i="93"/>
  <c r="H350" i="93" s="1"/>
  <c r="H349" i="93"/>
  <c r="G349" i="93"/>
  <c r="G348" i="93"/>
  <c r="H348" i="93" s="1"/>
  <c r="G347" i="93"/>
  <c r="H347" i="93" s="1"/>
  <c r="G346" i="93"/>
  <c r="H346" i="93" s="1"/>
  <c r="G345" i="93"/>
  <c r="H345" i="93" s="1"/>
  <c r="G344" i="93"/>
  <c r="H344" i="93" s="1"/>
  <c r="G343" i="93"/>
  <c r="H343" i="93" s="1"/>
  <c r="G342" i="93"/>
  <c r="H342" i="93" s="1"/>
  <c r="H341" i="93"/>
  <c r="G341" i="93"/>
  <c r="G340" i="93"/>
  <c r="H340" i="93" s="1"/>
  <c r="H339" i="93"/>
  <c r="G339" i="93"/>
  <c r="G338" i="93"/>
  <c r="H338" i="93" s="1"/>
  <c r="G337" i="93"/>
  <c r="H337" i="93" s="1"/>
  <c r="G336" i="93"/>
  <c r="H336" i="93" s="1"/>
  <c r="G335" i="93"/>
  <c r="H335" i="93" s="1"/>
  <c r="G334" i="93"/>
  <c r="H334" i="93" s="1"/>
  <c r="G333" i="93"/>
  <c r="H333" i="93" s="1"/>
  <c r="G332" i="93"/>
  <c r="H332" i="93" s="1"/>
  <c r="G331" i="93"/>
  <c r="H331" i="93" s="1"/>
  <c r="G330" i="93"/>
  <c r="H330" i="93" s="1"/>
  <c r="G329" i="93"/>
  <c r="H329" i="93" s="1"/>
  <c r="G328" i="93"/>
  <c r="H328" i="93" s="1"/>
  <c r="G327" i="93"/>
  <c r="H327" i="93" s="1"/>
  <c r="G326" i="93"/>
  <c r="H326" i="93" s="1"/>
  <c r="H325" i="93"/>
  <c r="G325" i="93"/>
  <c r="G324" i="93"/>
  <c r="H324" i="93" s="1"/>
  <c r="G323" i="93"/>
  <c r="H323" i="93" s="1"/>
  <c r="G322" i="93"/>
  <c r="H322" i="93" s="1"/>
  <c r="G321" i="93"/>
  <c r="H321" i="93" s="1"/>
  <c r="G320" i="93"/>
  <c r="H320" i="93" s="1"/>
  <c r="G319" i="93"/>
  <c r="H319" i="93" s="1"/>
  <c r="G318" i="93"/>
  <c r="H318" i="93" s="1"/>
  <c r="G317" i="93"/>
  <c r="H317" i="93" s="1"/>
  <c r="G316" i="93"/>
  <c r="H316" i="93" s="1"/>
  <c r="G315" i="93"/>
  <c r="H315" i="93" s="1"/>
  <c r="G314" i="93"/>
  <c r="H314" i="93" s="1"/>
  <c r="G312" i="93"/>
  <c r="H312" i="93" s="1"/>
  <c r="G311" i="93"/>
  <c r="H311" i="93" s="1"/>
  <c r="G310" i="93"/>
  <c r="H310" i="93" s="1"/>
  <c r="G309" i="93"/>
  <c r="H309" i="93" s="1"/>
  <c r="G308" i="93"/>
  <c r="H308" i="93" s="1"/>
  <c r="G307" i="93"/>
  <c r="H307" i="93" s="1"/>
  <c r="G306" i="93"/>
  <c r="H306" i="93" s="1"/>
  <c r="H305" i="93"/>
  <c r="G305" i="93"/>
  <c r="G304" i="93"/>
  <c r="H304" i="93" s="1"/>
  <c r="H303" i="93"/>
  <c r="G303" i="93"/>
  <c r="G302" i="93"/>
  <c r="H302" i="93" s="1"/>
  <c r="G301" i="93"/>
  <c r="H301" i="93" s="1"/>
  <c r="G300" i="93"/>
  <c r="H300" i="93" s="1"/>
  <c r="G299" i="93"/>
  <c r="H299" i="93" s="1"/>
  <c r="G298" i="93"/>
  <c r="H298" i="93" s="1"/>
  <c r="H297" i="93"/>
  <c r="G297" i="93"/>
  <c r="G296" i="93"/>
  <c r="H296" i="93" s="1"/>
  <c r="G295" i="93"/>
  <c r="H295" i="93" s="1"/>
  <c r="G294" i="93"/>
  <c r="H294" i="93" s="1"/>
  <c r="G293" i="93"/>
  <c r="H293" i="93" s="1"/>
  <c r="G292" i="93"/>
  <c r="H292" i="93" s="1"/>
  <c r="G291" i="93"/>
  <c r="H291" i="93" s="1"/>
  <c r="H290" i="93"/>
  <c r="G290" i="93"/>
  <c r="G289" i="93"/>
  <c r="H289" i="93" s="1"/>
  <c r="G288" i="93"/>
  <c r="H288" i="93" s="1"/>
  <c r="G287" i="93"/>
  <c r="H287" i="93" s="1"/>
  <c r="G286" i="93"/>
  <c r="H286" i="93" s="1"/>
  <c r="G285" i="93"/>
  <c r="H285" i="93" s="1"/>
  <c r="G284" i="93"/>
  <c r="H284" i="93" s="1"/>
  <c r="G283" i="93"/>
  <c r="H283" i="93" s="1"/>
  <c r="H282" i="93"/>
  <c r="G282" i="93"/>
  <c r="G281" i="93"/>
  <c r="H281" i="93" s="1"/>
  <c r="G280" i="93"/>
  <c r="H280" i="93" s="1"/>
  <c r="G279" i="93"/>
  <c r="H279" i="93" s="1"/>
  <c r="G278" i="93"/>
  <c r="H278" i="93" s="1"/>
  <c r="G277" i="93"/>
  <c r="H277" i="93" s="1"/>
  <c r="G276" i="93"/>
  <c r="H276" i="93" s="1"/>
  <c r="G275" i="93"/>
  <c r="H275" i="93" s="1"/>
  <c r="G274" i="93"/>
  <c r="H274" i="93" s="1"/>
  <c r="G273" i="93"/>
  <c r="H273" i="93" s="1"/>
  <c r="G272" i="93"/>
  <c r="H272" i="93" s="1"/>
  <c r="G271" i="93"/>
  <c r="H271" i="93" s="1"/>
  <c r="G270" i="93"/>
  <c r="H270" i="93" s="1"/>
  <c r="G269" i="93"/>
  <c r="H269" i="93" s="1"/>
  <c r="G268" i="93"/>
  <c r="H268" i="93" s="1"/>
  <c r="G267" i="93"/>
  <c r="H267" i="93" s="1"/>
  <c r="G266" i="93"/>
  <c r="H266" i="93" s="1"/>
  <c r="G265" i="93"/>
  <c r="H265" i="93" s="1"/>
  <c r="G264" i="93"/>
  <c r="H264" i="93" s="1"/>
  <c r="G263" i="93"/>
  <c r="H263" i="93" s="1"/>
  <c r="G262" i="93"/>
  <c r="H262" i="93" s="1"/>
  <c r="G261" i="93"/>
  <c r="H261" i="93" s="1"/>
  <c r="G260" i="93"/>
  <c r="H260" i="93" s="1"/>
  <c r="G259" i="93"/>
  <c r="H259" i="93" s="1"/>
  <c r="H258" i="93"/>
  <c r="G258" i="93"/>
  <c r="G257" i="93"/>
  <c r="H257" i="93" s="1"/>
  <c r="G256" i="93"/>
  <c r="H256" i="93" s="1"/>
  <c r="G255" i="93"/>
  <c r="H255" i="93" s="1"/>
  <c r="G254" i="93"/>
  <c r="H254" i="93" s="1"/>
  <c r="G253" i="93"/>
  <c r="H253" i="93" s="1"/>
  <c r="G252" i="93"/>
  <c r="H252" i="93" s="1"/>
  <c r="G251" i="93"/>
  <c r="H251" i="93" s="1"/>
  <c r="H250" i="93"/>
  <c r="G250" i="93"/>
  <c r="G249" i="93"/>
  <c r="H249" i="93" s="1"/>
  <c r="G248" i="93"/>
  <c r="H248" i="93" s="1"/>
  <c r="G247" i="93"/>
  <c r="H247" i="93" s="1"/>
  <c r="G246" i="93"/>
  <c r="H246" i="93" s="1"/>
  <c r="G245" i="93"/>
  <c r="H245" i="93" s="1"/>
  <c r="G244" i="93"/>
  <c r="H244" i="93" s="1"/>
  <c r="G243" i="93"/>
  <c r="H243" i="93" s="1"/>
  <c r="G242" i="93"/>
  <c r="H242" i="93" s="1"/>
  <c r="G241" i="93"/>
  <c r="H241" i="93" s="1"/>
  <c r="G240" i="93"/>
  <c r="H240" i="93" s="1"/>
  <c r="G239" i="93"/>
  <c r="H239" i="93" s="1"/>
  <c r="G238" i="93"/>
  <c r="H238" i="93" s="1"/>
  <c r="G237" i="93"/>
  <c r="H237" i="93" s="1"/>
  <c r="G236" i="93"/>
  <c r="H236" i="93" s="1"/>
  <c r="G235" i="93"/>
  <c r="H235" i="93" s="1"/>
  <c r="H234" i="93"/>
  <c r="G234" i="93"/>
  <c r="G233" i="93"/>
  <c r="H233" i="93" s="1"/>
  <c r="G232" i="93"/>
  <c r="H232" i="93" s="1"/>
  <c r="G231" i="93"/>
  <c r="H231" i="93" s="1"/>
  <c r="G230" i="93"/>
  <c r="H230" i="93" s="1"/>
  <c r="G229" i="93"/>
  <c r="H229" i="93" s="1"/>
  <c r="G228" i="93"/>
  <c r="H228" i="93" s="1"/>
  <c r="G227" i="93"/>
  <c r="H227" i="93" s="1"/>
  <c r="G226" i="93"/>
  <c r="H226" i="93" s="1"/>
  <c r="G225" i="93"/>
  <c r="H225" i="93" s="1"/>
  <c r="G224" i="93"/>
  <c r="H224" i="93" s="1"/>
  <c r="G223" i="93"/>
  <c r="H223" i="93" s="1"/>
  <c r="G222" i="93"/>
  <c r="H222" i="93" s="1"/>
  <c r="G221" i="93"/>
  <c r="H221" i="93" s="1"/>
  <c r="G220" i="93"/>
  <c r="H220" i="93" s="1"/>
  <c r="G219" i="93"/>
  <c r="H219" i="93" s="1"/>
  <c r="H218" i="93"/>
  <c r="G218" i="93"/>
  <c r="G217" i="93"/>
  <c r="H217" i="93" s="1"/>
  <c r="G216" i="93"/>
  <c r="H216" i="93" s="1"/>
  <c r="G215" i="93"/>
  <c r="H215" i="93" s="1"/>
  <c r="G214" i="93"/>
  <c r="H214" i="93" s="1"/>
  <c r="G213" i="93"/>
  <c r="H213" i="93" s="1"/>
  <c r="G212" i="93"/>
  <c r="H212" i="93" s="1"/>
  <c r="G211" i="93"/>
  <c r="H211" i="93" s="1"/>
  <c r="H210" i="93"/>
  <c r="G210" i="93"/>
  <c r="G209" i="93"/>
  <c r="H209" i="93" s="1"/>
  <c r="G208" i="93"/>
  <c r="H208" i="93" s="1"/>
  <c r="G207" i="93"/>
  <c r="H207" i="93" s="1"/>
  <c r="G206" i="93"/>
  <c r="H206" i="93" s="1"/>
  <c r="G205" i="93"/>
  <c r="H205" i="93" s="1"/>
  <c r="G204" i="93"/>
  <c r="H204" i="93" s="1"/>
  <c r="G203" i="93"/>
  <c r="H203" i="93" s="1"/>
  <c r="G202" i="93"/>
  <c r="H202" i="93" s="1"/>
  <c r="G201" i="93"/>
  <c r="H201" i="93" s="1"/>
  <c r="G200" i="93"/>
  <c r="H200" i="93" s="1"/>
  <c r="G199" i="93"/>
  <c r="H199" i="93" s="1"/>
  <c r="G198" i="93"/>
  <c r="H198" i="93" s="1"/>
  <c r="G197" i="93"/>
  <c r="H197" i="93" s="1"/>
  <c r="G196" i="93"/>
  <c r="H196" i="93" s="1"/>
  <c r="G195" i="93"/>
  <c r="H195" i="93" s="1"/>
  <c r="G194" i="93"/>
  <c r="H194" i="93" s="1"/>
  <c r="G193" i="93"/>
  <c r="H193" i="93" s="1"/>
  <c r="G192" i="93"/>
  <c r="H192" i="93" s="1"/>
  <c r="G191" i="93"/>
  <c r="H191" i="93" s="1"/>
  <c r="G190" i="93"/>
  <c r="H190" i="93" s="1"/>
  <c r="G189" i="93"/>
  <c r="H189" i="93" s="1"/>
  <c r="G188" i="93"/>
  <c r="H188" i="93" s="1"/>
  <c r="G187" i="93"/>
  <c r="H187" i="93" s="1"/>
  <c r="G186" i="93"/>
  <c r="H186" i="93" s="1"/>
  <c r="G185" i="93"/>
  <c r="H185" i="93" s="1"/>
  <c r="G184" i="93"/>
  <c r="H184" i="93" s="1"/>
  <c r="G183" i="93"/>
  <c r="H183" i="93" s="1"/>
  <c r="G182" i="93"/>
  <c r="H182" i="93" s="1"/>
  <c r="G181" i="93"/>
  <c r="H181" i="93" s="1"/>
  <c r="G180" i="93"/>
  <c r="H180" i="93" s="1"/>
  <c r="G179" i="93"/>
  <c r="H179" i="93" s="1"/>
  <c r="H178" i="93"/>
  <c r="G178" i="93"/>
  <c r="G177" i="93"/>
  <c r="H177" i="93" s="1"/>
  <c r="G176" i="93"/>
  <c r="H176" i="93" s="1"/>
  <c r="G175" i="93"/>
  <c r="H175" i="93" s="1"/>
  <c r="G174" i="93"/>
  <c r="H174" i="93" s="1"/>
  <c r="G173" i="93"/>
  <c r="H173" i="93" s="1"/>
  <c r="G172" i="93"/>
  <c r="H172" i="93" s="1"/>
  <c r="G171" i="93"/>
  <c r="H171" i="93" s="1"/>
  <c r="H170" i="93"/>
  <c r="G170" i="93"/>
  <c r="G169" i="93"/>
  <c r="H169" i="93" s="1"/>
  <c r="G168" i="93"/>
  <c r="H168" i="93" s="1"/>
  <c r="G167" i="93"/>
  <c r="H167" i="93" s="1"/>
  <c r="G166" i="93"/>
  <c r="H166" i="93" s="1"/>
  <c r="G165" i="93"/>
  <c r="H165" i="93" s="1"/>
  <c r="G164" i="93"/>
  <c r="H164" i="93" s="1"/>
  <c r="G163" i="93"/>
  <c r="H163" i="93" s="1"/>
  <c r="G162" i="93"/>
  <c r="H162" i="93" s="1"/>
  <c r="G161" i="93"/>
  <c r="H161" i="93" s="1"/>
  <c r="G160" i="93"/>
  <c r="H160" i="93" s="1"/>
  <c r="G159" i="93"/>
  <c r="H159" i="93" s="1"/>
  <c r="G158" i="93"/>
  <c r="H158" i="93" s="1"/>
  <c r="G157" i="93"/>
  <c r="H157" i="93" s="1"/>
  <c r="G156" i="93"/>
  <c r="H156" i="93" s="1"/>
  <c r="G155" i="93"/>
  <c r="H155" i="93" s="1"/>
  <c r="G154" i="93"/>
  <c r="H154" i="93" s="1"/>
  <c r="G153" i="93"/>
  <c r="H153" i="93" s="1"/>
  <c r="G152" i="93"/>
  <c r="H152" i="93" s="1"/>
  <c r="G151" i="93"/>
  <c r="H151" i="93" s="1"/>
  <c r="G150" i="93"/>
  <c r="H150" i="93" s="1"/>
  <c r="G149" i="93"/>
  <c r="H149" i="93" s="1"/>
  <c r="G148" i="93"/>
  <c r="H148" i="93" s="1"/>
  <c r="G147" i="93"/>
  <c r="H147" i="93" s="1"/>
  <c r="G146" i="93"/>
  <c r="H146" i="93" s="1"/>
  <c r="G145" i="93"/>
  <c r="H145" i="93" s="1"/>
  <c r="G144" i="93"/>
  <c r="H144" i="93" s="1"/>
  <c r="G143" i="93"/>
  <c r="H143" i="93" s="1"/>
  <c r="G142" i="93"/>
  <c r="H142" i="93" s="1"/>
  <c r="G141" i="93"/>
  <c r="H141" i="93" s="1"/>
  <c r="G140" i="93"/>
  <c r="H140" i="93" s="1"/>
  <c r="G139" i="93"/>
  <c r="H139" i="93" s="1"/>
  <c r="G138" i="93"/>
  <c r="H138" i="93" s="1"/>
  <c r="G137" i="93"/>
  <c r="H137" i="93" s="1"/>
  <c r="G136" i="93"/>
  <c r="H136" i="93" s="1"/>
  <c r="G135" i="93"/>
  <c r="H135" i="93" s="1"/>
  <c r="G134" i="93"/>
  <c r="H134" i="93" s="1"/>
  <c r="G133" i="93"/>
  <c r="H133" i="93" s="1"/>
  <c r="G132" i="93"/>
  <c r="H132" i="93" s="1"/>
  <c r="G131" i="93"/>
  <c r="H131" i="93" s="1"/>
  <c r="G130" i="93"/>
  <c r="H130" i="93" s="1"/>
  <c r="G129" i="93"/>
  <c r="H129" i="93" s="1"/>
  <c r="G128" i="93"/>
  <c r="H128" i="93" s="1"/>
  <c r="G127" i="93"/>
  <c r="H127" i="93" s="1"/>
  <c r="G126" i="93"/>
  <c r="H126" i="93" s="1"/>
  <c r="G125" i="93"/>
  <c r="H125" i="93" s="1"/>
  <c r="G124" i="93"/>
  <c r="H124" i="93" s="1"/>
  <c r="G123" i="93"/>
  <c r="H123" i="93" s="1"/>
  <c r="G122" i="93"/>
  <c r="H122" i="93" s="1"/>
  <c r="G121" i="93"/>
  <c r="H121" i="93" s="1"/>
  <c r="G120" i="93"/>
  <c r="H120" i="93" s="1"/>
  <c r="G119" i="93"/>
  <c r="H119" i="93" s="1"/>
  <c r="G118" i="93"/>
  <c r="H118" i="93" s="1"/>
  <c r="G117" i="93"/>
  <c r="H117" i="93" s="1"/>
  <c r="G116" i="93"/>
  <c r="H116" i="93" s="1"/>
  <c r="G115" i="93"/>
  <c r="H115" i="93" s="1"/>
  <c r="G114" i="93"/>
  <c r="H114" i="93" s="1"/>
  <c r="G113" i="93"/>
  <c r="H113" i="93" s="1"/>
  <c r="G112" i="93"/>
  <c r="H112" i="93" s="1"/>
  <c r="G111" i="93"/>
  <c r="H111" i="93" s="1"/>
  <c r="G110" i="93"/>
  <c r="H110" i="93" s="1"/>
  <c r="G109" i="93"/>
  <c r="H109" i="93" s="1"/>
  <c r="G108" i="93"/>
  <c r="H108" i="93" s="1"/>
  <c r="G107" i="93"/>
  <c r="H107" i="93" s="1"/>
  <c r="G106" i="93"/>
  <c r="H106" i="93" s="1"/>
  <c r="G105" i="93"/>
  <c r="H105" i="93" s="1"/>
  <c r="G104" i="93"/>
  <c r="H104" i="93" s="1"/>
  <c r="G103" i="93"/>
  <c r="H103" i="93" s="1"/>
  <c r="G102" i="93"/>
  <c r="H102" i="93" s="1"/>
  <c r="G101" i="93"/>
  <c r="H101" i="93" s="1"/>
  <c r="G100" i="93"/>
  <c r="H100" i="93" s="1"/>
  <c r="G99" i="93"/>
  <c r="H99" i="93" s="1"/>
  <c r="G98" i="93"/>
  <c r="H98" i="93" s="1"/>
  <c r="G97" i="93"/>
  <c r="H97" i="93" s="1"/>
  <c r="G96" i="93"/>
  <c r="H96" i="93" s="1"/>
  <c r="G95" i="93"/>
  <c r="H95" i="93" s="1"/>
  <c r="G94" i="93"/>
  <c r="H94" i="93" s="1"/>
  <c r="G93" i="93"/>
  <c r="H93" i="93" s="1"/>
  <c r="G92" i="93"/>
  <c r="H92" i="93" s="1"/>
  <c r="G91" i="93"/>
  <c r="H91" i="93" s="1"/>
  <c r="G90" i="93"/>
  <c r="H90" i="93" s="1"/>
  <c r="G89" i="93"/>
  <c r="H89" i="93" s="1"/>
  <c r="G88" i="93"/>
  <c r="H88" i="93" s="1"/>
  <c r="G87" i="93"/>
  <c r="H87" i="93" s="1"/>
  <c r="G86" i="93"/>
  <c r="H86" i="93" s="1"/>
  <c r="G85" i="93"/>
  <c r="H85" i="93" s="1"/>
  <c r="G84" i="93"/>
  <c r="H84" i="93" s="1"/>
  <c r="G83" i="93"/>
  <c r="H83" i="93" s="1"/>
  <c r="G82" i="93"/>
  <c r="H82" i="93" s="1"/>
  <c r="G81" i="93"/>
  <c r="H81" i="93" s="1"/>
  <c r="G80" i="93"/>
  <c r="H80" i="93" s="1"/>
  <c r="G79" i="93"/>
  <c r="H79" i="93" s="1"/>
  <c r="G78" i="93"/>
  <c r="H78" i="93" s="1"/>
  <c r="G77" i="93"/>
  <c r="H77" i="93" s="1"/>
  <c r="G76" i="93"/>
  <c r="H76" i="93" s="1"/>
  <c r="G75" i="93"/>
  <c r="H75" i="93" s="1"/>
  <c r="G74" i="93"/>
  <c r="H74" i="93" s="1"/>
  <c r="G73" i="93"/>
  <c r="H73" i="93" s="1"/>
  <c r="G72" i="93"/>
  <c r="H72" i="93" s="1"/>
  <c r="G71" i="93"/>
  <c r="H71" i="93" s="1"/>
  <c r="G70" i="93"/>
  <c r="H70" i="93" s="1"/>
  <c r="G69" i="93"/>
  <c r="H69" i="93" s="1"/>
  <c r="G68" i="93"/>
  <c r="H68" i="93" s="1"/>
  <c r="G67" i="93"/>
  <c r="H67" i="93" s="1"/>
  <c r="G66" i="93"/>
  <c r="H66" i="93" s="1"/>
  <c r="G65" i="93"/>
  <c r="H65" i="93" s="1"/>
  <c r="G64" i="93"/>
  <c r="H64" i="93" s="1"/>
  <c r="G63" i="93"/>
  <c r="H63" i="93" s="1"/>
  <c r="G62" i="93"/>
  <c r="H62" i="93" s="1"/>
  <c r="G61" i="93"/>
  <c r="H61" i="93" s="1"/>
  <c r="G60" i="93"/>
  <c r="H60" i="93" s="1"/>
  <c r="H59" i="93"/>
  <c r="G58" i="93"/>
  <c r="H58" i="93" s="1"/>
  <c r="G57" i="93"/>
  <c r="H57" i="93" s="1"/>
  <c r="G56" i="93"/>
  <c r="H56" i="93" s="1"/>
  <c r="G55" i="93"/>
  <c r="H55" i="93" s="1"/>
  <c r="G54" i="93"/>
  <c r="H54" i="93" s="1"/>
  <c r="G53" i="93"/>
  <c r="H53" i="93" s="1"/>
  <c r="G52" i="93"/>
  <c r="H52" i="93" s="1"/>
  <c r="G51" i="93"/>
  <c r="H51" i="93" s="1"/>
  <c r="G50" i="93"/>
  <c r="H50" i="93" s="1"/>
  <c r="G49" i="93"/>
  <c r="H49" i="93" s="1"/>
  <c r="G48" i="93"/>
  <c r="H48" i="93" s="1"/>
  <c r="G47" i="93"/>
  <c r="H47" i="93" s="1"/>
  <c r="G46" i="93"/>
  <c r="H46" i="93" s="1"/>
  <c r="G45" i="93"/>
  <c r="H45" i="93" s="1"/>
  <c r="G44" i="93"/>
  <c r="H44" i="93" s="1"/>
  <c r="G43" i="93"/>
  <c r="H43" i="93" s="1"/>
  <c r="G42" i="93"/>
  <c r="H42" i="93" s="1"/>
  <c r="G41" i="93"/>
  <c r="H41" i="93" s="1"/>
  <c r="G40" i="93"/>
  <c r="H40" i="93" s="1"/>
  <c r="G39" i="93"/>
  <c r="H39" i="93" s="1"/>
  <c r="G38" i="93"/>
  <c r="H38" i="93" s="1"/>
  <c r="G37" i="93"/>
  <c r="H37" i="93" s="1"/>
  <c r="G36" i="93"/>
  <c r="H36" i="93" s="1"/>
  <c r="G35" i="93"/>
  <c r="H35" i="93" s="1"/>
  <c r="G34" i="93"/>
  <c r="H34" i="93" s="1"/>
  <c r="H33" i="93"/>
  <c r="G33" i="93"/>
  <c r="G32" i="93"/>
  <c r="H32" i="93" s="1"/>
  <c r="G31" i="93"/>
  <c r="H31" i="93" s="1"/>
  <c r="G30" i="93"/>
  <c r="H30" i="93" s="1"/>
  <c r="G29" i="93"/>
  <c r="H29" i="93" s="1"/>
  <c r="G28" i="93"/>
  <c r="H28" i="93" s="1"/>
  <c r="G27" i="93"/>
  <c r="H27" i="93" s="1"/>
  <c r="G26" i="93"/>
  <c r="H26" i="93" s="1"/>
  <c r="G25" i="93"/>
  <c r="H25" i="93" s="1"/>
  <c r="G24" i="93"/>
  <c r="H24" i="93" s="1"/>
  <c r="G23" i="93"/>
  <c r="H23" i="93" s="1"/>
  <c r="G22" i="93"/>
  <c r="H22" i="93" s="1"/>
  <c r="G21" i="93"/>
  <c r="H21" i="93" s="1"/>
  <c r="G20" i="93"/>
  <c r="H20" i="93" s="1"/>
  <c r="G19" i="93"/>
  <c r="H19" i="93" s="1"/>
  <c r="G18" i="93"/>
  <c r="H18" i="93" s="1"/>
  <c r="G17" i="93"/>
  <c r="H17" i="93" s="1"/>
  <c r="G16" i="93"/>
  <c r="H16" i="93" s="1"/>
  <c r="G15" i="93"/>
  <c r="H15" i="93" s="1"/>
  <c r="G14" i="93"/>
  <c r="H14" i="93" s="1"/>
  <c r="G13" i="93"/>
  <c r="H13" i="93" s="1"/>
  <c r="G12" i="93"/>
  <c r="H12" i="93" s="1"/>
  <c r="G11" i="93"/>
  <c r="H11" i="93" s="1"/>
  <c r="G10" i="93"/>
  <c r="H10" i="93" s="1"/>
  <c r="G9" i="93"/>
  <c r="H9" i="93" s="1"/>
  <c r="G8" i="93"/>
  <c r="H8" i="93" s="1"/>
  <c r="G7" i="93"/>
  <c r="H7" i="93" s="1"/>
  <c r="G6" i="93"/>
  <c r="H6" i="93" s="1"/>
  <c r="G5" i="93"/>
  <c r="G401" i="93" l="1"/>
  <c r="G56" i="94"/>
  <c r="H5" i="94"/>
  <c r="H387" i="93"/>
  <c r="H5" i="93"/>
  <c r="G39" i="92"/>
  <c r="H313" i="93" l="1"/>
  <c r="F57" i="92"/>
  <c r="E57" i="92"/>
  <c r="D57" i="92"/>
  <c r="G56" i="92"/>
  <c r="H56" i="92" s="1"/>
  <c r="G55" i="92"/>
  <c r="H55" i="92" s="1"/>
  <c r="G54" i="92"/>
  <c r="H54" i="92" s="1"/>
  <c r="G53" i="92"/>
  <c r="H53" i="92" s="1"/>
  <c r="G52" i="92"/>
  <c r="H52" i="92" s="1"/>
  <c r="G51" i="92"/>
  <c r="H51" i="92" s="1"/>
  <c r="G50" i="92"/>
  <c r="H50" i="92" s="1"/>
  <c r="G49" i="92"/>
  <c r="H49" i="92" s="1"/>
  <c r="G48" i="92"/>
  <c r="H48" i="92" s="1"/>
  <c r="G47" i="92"/>
  <c r="H47" i="92" s="1"/>
  <c r="G46" i="92"/>
  <c r="H46" i="92" s="1"/>
  <c r="G45" i="92"/>
  <c r="H45" i="92" s="1"/>
  <c r="G43" i="92"/>
  <c r="H43" i="92" s="1"/>
  <c r="G42" i="92"/>
  <c r="H42" i="92" s="1"/>
  <c r="G41" i="92"/>
  <c r="H41" i="92" s="1"/>
  <c r="G40" i="92"/>
  <c r="H40" i="92" s="1"/>
  <c r="H39" i="92"/>
  <c r="G38" i="92"/>
  <c r="H38" i="92" s="1"/>
  <c r="G37" i="92"/>
  <c r="H37" i="92" s="1"/>
  <c r="G36" i="92"/>
  <c r="H36" i="92" s="1"/>
  <c r="G35" i="92"/>
  <c r="H35" i="92" s="1"/>
  <c r="G34" i="92"/>
  <c r="H34" i="92" s="1"/>
  <c r="G33" i="92"/>
  <c r="H33" i="92" s="1"/>
  <c r="G32" i="92"/>
  <c r="H32" i="92" s="1"/>
  <c r="G31" i="92"/>
  <c r="H31" i="92" s="1"/>
  <c r="G30" i="92"/>
  <c r="H30" i="92" s="1"/>
  <c r="G29" i="92"/>
  <c r="H29" i="92" s="1"/>
  <c r="G28" i="92"/>
  <c r="H28" i="92" s="1"/>
  <c r="G27" i="92"/>
  <c r="H27" i="92" s="1"/>
  <c r="G26" i="92"/>
  <c r="H26" i="92" s="1"/>
  <c r="G25" i="92"/>
  <c r="H25" i="92" s="1"/>
  <c r="G24" i="92"/>
  <c r="H24" i="92" s="1"/>
  <c r="G23" i="92"/>
  <c r="H23" i="92" s="1"/>
  <c r="G22" i="92"/>
  <c r="H22" i="92" s="1"/>
  <c r="G21" i="92"/>
  <c r="H21" i="92" s="1"/>
  <c r="G20" i="92"/>
  <c r="H20" i="92" s="1"/>
  <c r="G19" i="92"/>
  <c r="H19" i="92" s="1"/>
  <c r="G18" i="92"/>
  <c r="H18" i="92" s="1"/>
  <c r="G17" i="92"/>
  <c r="H17" i="92" s="1"/>
  <c r="G16" i="92"/>
  <c r="H16" i="92" s="1"/>
  <c r="G15" i="92"/>
  <c r="H15" i="92" s="1"/>
  <c r="G14" i="92"/>
  <c r="H14" i="92" s="1"/>
  <c r="G13" i="92"/>
  <c r="H13" i="92" s="1"/>
  <c r="G12" i="92"/>
  <c r="H12" i="92" s="1"/>
  <c r="G11" i="92"/>
  <c r="H11" i="92" s="1"/>
  <c r="G10" i="92"/>
  <c r="H10" i="92" s="1"/>
  <c r="G9" i="92"/>
  <c r="H9" i="92" s="1"/>
  <c r="G8" i="92"/>
  <c r="H8" i="92" s="1"/>
  <c r="G7" i="92"/>
  <c r="H7" i="92" s="1"/>
  <c r="G6" i="92"/>
  <c r="H6" i="92" s="1"/>
  <c r="G5" i="92"/>
  <c r="F401" i="91"/>
  <c r="E401" i="91"/>
  <c r="D401" i="91"/>
  <c r="G400" i="91"/>
  <c r="H400" i="91" s="1"/>
  <c r="G399" i="91"/>
  <c r="H399" i="91" s="1"/>
  <c r="G398" i="91"/>
  <c r="H398" i="91" s="1"/>
  <c r="G397" i="91"/>
  <c r="H397" i="91" s="1"/>
  <c r="G396" i="91"/>
  <c r="H396" i="91" s="1"/>
  <c r="G395" i="91"/>
  <c r="H395" i="91" s="1"/>
  <c r="G394" i="91"/>
  <c r="H394" i="91" s="1"/>
  <c r="G393" i="91"/>
  <c r="H393" i="91" s="1"/>
  <c r="G392" i="91"/>
  <c r="H392" i="91" s="1"/>
  <c r="G391" i="91"/>
  <c r="H391" i="91" s="1"/>
  <c r="G390" i="91"/>
  <c r="H390" i="91" s="1"/>
  <c r="G389" i="91"/>
  <c r="H389" i="91" s="1"/>
  <c r="G388" i="91"/>
  <c r="H388" i="91" s="1"/>
  <c r="G387" i="91"/>
  <c r="H387" i="91" s="1"/>
  <c r="G386" i="91"/>
  <c r="H386" i="91" s="1"/>
  <c r="G385" i="91"/>
  <c r="H385" i="91" s="1"/>
  <c r="G384" i="91"/>
  <c r="H384" i="91" s="1"/>
  <c r="G383" i="91"/>
  <c r="H383" i="91" s="1"/>
  <c r="G382" i="91"/>
  <c r="H382" i="91" s="1"/>
  <c r="H381" i="91"/>
  <c r="G381" i="91"/>
  <c r="G380" i="91"/>
  <c r="H380" i="91" s="1"/>
  <c r="G379" i="91"/>
  <c r="H379" i="91" s="1"/>
  <c r="G378" i="91"/>
  <c r="H378" i="91" s="1"/>
  <c r="G377" i="91"/>
  <c r="H377" i="91" s="1"/>
  <c r="G376" i="91"/>
  <c r="H376" i="91" s="1"/>
  <c r="G375" i="91"/>
  <c r="H375" i="91" s="1"/>
  <c r="G374" i="91"/>
  <c r="H374" i="91" s="1"/>
  <c r="G373" i="91"/>
  <c r="H373" i="91" s="1"/>
  <c r="G372" i="91"/>
  <c r="H372" i="91" s="1"/>
  <c r="H371" i="91"/>
  <c r="G371" i="91"/>
  <c r="G370" i="91"/>
  <c r="H370" i="91" s="1"/>
  <c r="G369" i="91"/>
  <c r="H369" i="91" s="1"/>
  <c r="G368" i="91"/>
  <c r="H368" i="91" s="1"/>
  <c r="G367" i="91"/>
  <c r="H367" i="91" s="1"/>
  <c r="G366" i="91"/>
  <c r="H366" i="91" s="1"/>
  <c r="G365" i="91"/>
  <c r="H365" i="91" s="1"/>
  <c r="G364" i="91"/>
  <c r="H364" i="91" s="1"/>
  <c r="G363" i="91"/>
  <c r="H363" i="91" s="1"/>
  <c r="G362" i="91"/>
  <c r="H362" i="91" s="1"/>
  <c r="G361" i="91"/>
  <c r="H361" i="91" s="1"/>
  <c r="G360" i="91"/>
  <c r="H360" i="91" s="1"/>
  <c r="G359" i="91"/>
  <c r="H359" i="91" s="1"/>
  <c r="G358" i="91"/>
  <c r="H358" i="91" s="1"/>
  <c r="H357" i="91"/>
  <c r="G357" i="91"/>
  <c r="G356" i="91"/>
  <c r="H356" i="91" s="1"/>
  <c r="G355" i="91"/>
  <c r="H355" i="91" s="1"/>
  <c r="G354" i="91"/>
  <c r="H354" i="91" s="1"/>
  <c r="G353" i="91"/>
  <c r="H353" i="91" s="1"/>
  <c r="G352" i="91"/>
  <c r="H352" i="91" s="1"/>
  <c r="G351" i="91"/>
  <c r="H351" i="91" s="1"/>
  <c r="G350" i="91"/>
  <c r="H350" i="91" s="1"/>
  <c r="G349" i="91"/>
  <c r="H349" i="91" s="1"/>
  <c r="G348" i="91"/>
  <c r="H348" i="91" s="1"/>
  <c r="G347" i="91"/>
  <c r="H347" i="91" s="1"/>
  <c r="G346" i="91"/>
  <c r="H346" i="91" s="1"/>
  <c r="G345" i="91"/>
  <c r="H345" i="91" s="1"/>
  <c r="G344" i="91"/>
  <c r="H344" i="91" s="1"/>
  <c r="G343" i="91"/>
  <c r="H343" i="91" s="1"/>
  <c r="G342" i="91"/>
  <c r="H342" i="91" s="1"/>
  <c r="G341" i="91"/>
  <c r="H341" i="91" s="1"/>
  <c r="G340" i="91"/>
  <c r="H340" i="91" s="1"/>
  <c r="G339" i="91"/>
  <c r="H339" i="91" s="1"/>
  <c r="G338" i="91"/>
  <c r="H338" i="91" s="1"/>
  <c r="G337" i="91"/>
  <c r="H337" i="91" s="1"/>
  <c r="G336" i="91"/>
  <c r="H336" i="91" s="1"/>
  <c r="G335" i="91"/>
  <c r="H335" i="91" s="1"/>
  <c r="G334" i="91"/>
  <c r="H334" i="91" s="1"/>
  <c r="G333" i="91"/>
  <c r="H333" i="91" s="1"/>
  <c r="G332" i="91"/>
  <c r="H332" i="91" s="1"/>
  <c r="G331" i="91"/>
  <c r="H331" i="91" s="1"/>
  <c r="G330" i="91"/>
  <c r="H330" i="91" s="1"/>
  <c r="G329" i="91"/>
  <c r="H329" i="91" s="1"/>
  <c r="G328" i="91"/>
  <c r="H328" i="91" s="1"/>
  <c r="G327" i="91"/>
  <c r="H327" i="91" s="1"/>
  <c r="G326" i="91"/>
  <c r="H326" i="91" s="1"/>
  <c r="G325" i="91"/>
  <c r="H325" i="91" s="1"/>
  <c r="G324" i="91"/>
  <c r="H324" i="91" s="1"/>
  <c r="G323" i="91"/>
  <c r="H323" i="91" s="1"/>
  <c r="G322" i="91"/>
  <c r="H322" i="91" s="1"/>
  <c r="H321" i="91"/>
  <c r="G321" i="91"/>
  <c r="G320" i="91"/>
  <c r="H320" i="91" s="1"/>
  <c r="G319" i="91"/>
  <c r="H319" i="91" s="1"/>
  <c r="G318" i="91"/>
  <c r="H318" i="91" s="1"/>
  <c r="G317" i="91"/>
  <c r="H317" i="91" s="1"/>
  <c r="G316" i="91"/>
  <c r="H316" i="91" s="1"/>
  <c r="G315" i="91"/>
  <c r="H315" i="91" s="1"/>
  <c r="G314" i="91"/>
  <c r="H314" i="91" s="1"/>
  <c r="G312" i="91"/>
  <c r="H312" i="91" s="1"/>
  <c r="G311" i="91"/>
  <c r="H311" i="91" s="1"/>
  <c r="G310" i="91"/>
  <c r="H310" i="91" s="1"/>
  <c r="G309" i="91"/>
  <c r="H309" i="91" s="1"/>
  <c r="G308" i="91"/>
  <c r="H308" i="91" s="1"/>
  <c r="G307" i="91"/>
  <c r="H307" i="91" s="1"/>
  <c r="G306" i="91"/>
  <c r="H306" i="91" s="1"/>
  <c r="G305" i="91"/>
  <c r="H305" i="91" s="1"/>
  <c r="G304" i="91"/>
  <c r="H304" i="91" s="1"/>
  <c r="G303" i="91"/>
  <c r="H303" i="91" s="1"/>
  <c r="G302" i="91"/>
  <c r="H302" i="91" s="1"/>
  <c r="H301" i="91"/>
  <c r="G301" i="91"/>
  <c r="G300" i="91"/>
  <c r="H300" i="91" s="1"/>
  <c r="G299" i="91"/>
  <c r="H299" i="91" s="1"/>
  <c r="G298" i="91"/>
  <c r="H298" i="91" s="1"/>
  <c r="G297" i="91"/>
  <c r="H297" i="91" s="1"/>
  <c r="G296" i="91"/>
  <c r="H296" i="91" s="1"/>
  <c r="G295" i="91"/>
  <c r="H295" i="91" s="1"/>
  <c r="G294" i="91"/>
  <c r="H294" i="91" s="1"/>
  <c r="G293" i="91"/>
  <c r="H293" i="91" s="1"/>
  <c r="G292" i="91"/>
  <c r="H292" i="91" s="1"/>
  <c r="G291" i="91"/>
  <c r="H291" i="91" s="1"/>
  <c r="G290" i="91"/>
  <c r="H290" i="91" s="1"/>
  <c r="G289" i="91"/>
  <c r="H289" i="91" s="1"/>
  <c r="G288" i="91"/>
  <c r="H288" i="91" s="1"/>
  <c r="G287" i="91"/>
  <c r="H287" i="91" s="1"/>
  <c r="G286" i="91"/>
  <c r="H286" i="91" s="1"/>
  <c r="G285" i="91"/>
  <c r="H285" i="91" s="1"/>
  <c r="G284" i="91"/>
  <c r="H284" i="91" s="1"/>
  <c r="G283" i="91"/>
  <c r="H283" i="91" s="1"/>
  <c r="G282" i="91"/>
  <c r="H282" i="91" s="1"/>
  <c r="G281" i="91"/>
  <c r="H281" i="91" s="1"/>
  <c r="G280" i="91"/>
  <c r="H280" i="91" s="1"/>
  <c r="G279" i="91"/>
  <c r="H279" i="91" s="1"/>
  <c r="G278" i="91"/>
  <c r="H278" i="91" s="1"/>
  <c r="G277" i="91"/>
  <c r="H277" i="91" s="1"/>
  <c r="G276" i="91"/>
  <c r="H276" i="91" s="1"/>
  <c r="G275" i="91"/>
  <c r="H275" i="91" s="1"/>
  <c r="G274" i="91"/>
  <c r="H274" i="91" s="1"/>
  <c r="G273" i="91"/>
  <c r="H273" i="91" s="1"/>
  <c r="G272" i="91"/>
  <c r="H272" i="91" s="1"/>
  <c r="G271" i="91"/>
  <c r="H271" i="91" s="1"/>
  <c r="G270" i="91"/>
  <c r="H270" i="91" s="1"/>
  <c r="G269" i="91"/>
  <c r="H269" i="91" s="1"/>
  <c r="G268" i="91"/>
  <c r="H268" i="91" s="1"/>
  <c r="G267" i="91"/>
  <c r="H267" i="91" s="1"/>
  <c r="G266" i="91"/>
  <c r="H266" i="91" s="1"/>
  <c r="H265" i="91"/>
  <c r="G265" i="91"/>
  <c r="G264" i="91"/>
  <c r="H264" i="91" s="1"/>
  <c r="G263" i="91"/>
  <c r="H263" i="91" s="1"/>
  <c r="G262" i="91"/>
  <c r="H262" i="91" s="1"/>
  <c r="G261" i="91"/>
  <c r="H261" i="91" s="1"/>
  <c r="G260" i="91"/>
  <c r="H260" i="91" s="1"/>
  <c r="G259" i="91"/>
  <c r="H259" i="91" s="1"/>
  <c r="G258" i="91"/>
  <c r="H258" i="91" s="1"/>
  <c r="G257" i="91"/>
  <c r="H257" i="91" s="1"/>
  <c r="G256" i="91"/>
  <c r="H256" i="91" s="1"/>
  <c r="G255" i="91"/>
  <c r="H255" i="91" s="1"/>
  <c r="G254" i="91"/>
  <c r="H254" i="91" s="1"/>
  <c r="G253" i="91"/>
  <c r="H253" i="91" s="1"/>
  <c r="G252" i="91"/>
  <c r="H252" i="91" s="1"/>
  <c r="G251" i="91"/>
  <c r="H251" i="91" s="1"/>
  <c r="G250" i="91"/>
  <c r="H250" i="91" s="1"/>
  <c r="G249" i="91"/>
  <c r="H249" i="91" s="1"/>
  <c r="G248" i="91"/>
  <c r="H248" i="91" s="1"/>
  <c r="G247" i="91"/>
  <c r="H247" i="91" s="1"/>
  <c r="G246" i="91"/>
  <c r="H246" i="91" s="1"/>
  <c r="G245" i="91"/>
  <c r="H245" i="91" s="1"/>
  <c r="G244" i="91"/>
  <c r="H244" i="91" s="1"/>
  <c r="G243" i="91"/>
  <c r="H243" i="91" s="1"/>
  <c r="G242" i="91"/>
  <c r="H242" i="91" s="1"/>
  <c r="G241" i="91"/>
  <c r="H241" i="91" s="1"/>
  <c r="G240" i="91"/>
  <c r="H240" i="91" s="1"/>
  <c r="G239" i="91"/>
  <c r="H239" i="91" s="1"/>
  <c r="G238" i="91"/>
  <c r="H238" i="91" s="1"/>
  <c r="G237" i="91"/>
  <c r="H237" i="91" s="1"/>
  <c r="G236" i="91"/>
  <c r="H236" i="91" s="1"/>
  <c r="G235" i="91"/>
  <c r="H235" i="91" s="1"/>
  <c r="G234" i="91"/>
  <c r="H234" i="91" s="1"/>
  <c r="G233" i="91"/>
  <c r="H233" i="91" s="1"/>
  <c r="G232" i="91"/>
  <c r="H232" i="91" s="1"/>
  <c r="G231" i="91"/>
  <c r="H231" i="91" s="1"/>
  <c r="G230" i="91"/>
  <c r="H230" i="91" s="1"/>
  <c r="G229" i="91"/>
  <c r="H229" i="91" s="1"/>
  <c r="G228" i="91"/>
  <c r="H228" i="91" s="1"/>
  <c r="G227" i="91"/>
  <c r="H227" i="91" s="1"/>
  <c r="G226" i="91"/>
  <c r="H226" i="91" s="1"/>
  <c r="G225" i="91"/>
  <c r="H225" i="91" s="1"/>
  <c r="G224" i="91"/>
  <c r="H224" i="91" s="1"/>
  <c r="G223" i="91"/>
  <c r="H223" i="91" s="1"/>
  <c r="G222" i="91"/>
  <c r="H222" i="91" s="1"/>
  <c r="H221" i="91"/>
  <c r="G221" i="91"/>
  <c r="G220" i="91"/>
  <c r="H220" i="91" s="1"/>
  <c r="G219" i="91"/>
  <c r="H219" i="91" s="1"/>
  <c r="G218" i="91"/>
  <c r="H218" i="91" s="1"/>
  <c r="G217" i="91"/>
  <c r="H217" i="91" s="1"/>
  <c r="G216" i="91"/>
  <c r="H216" i="91" s="1"/>
  <c r="G215" i="91"/>
  <c r="H215" i="91" s="1"/>
  <c r="G214" i="91"/>
  <c r="H214" i="91" s="1"/>
  <c r="H213" i="91"/>
  <c r="G213" i="91"/>
  <c r="G212" i="91"/>
  <c r="H212" i="91" s="1"/>
  <c r="G211" i="91"/>
  <c r="H211" i="91" s="1"/>
  <c r="G210" i="91"/>
  <c r="H210" i="91" s="1"/>
  <c r="G209" i="91"/>
  <c r="H209" i="91" s="1"/>
  <c r="G208" i="91"/>
  <c r="H208" i="91" s="1"/>
  <c r="G207" i="91"/>
  <c r="H207" i="91" s="1"/>
  <c r="G206" i="91"/>
  <c r="H206" i="91" s="1"/>
  <c r="H205" i="91"/>
  <c r="G205" i="91"/>
  <c r="G204" i="91"/>
  <c r="H204" i="91" s="1"/>
  <c r="G203" i="91"/>
  <c r="H203" i="91" s="1"/>
  <c r="G202" i="91"/>
  <c r="H202" i="91" s="1"/>
  <c r="G201" i="91"/>
  <c r="H201" i="91" s="1"/>
  <c r="G200" i="91"/>
  <c r="H200" i="91" s="1"/>
  <c r="G199" i="91"/>
  <c r="H199" i="91" s="1"/>
  <c r="G198" i="91"/>
  <c r="H198" i="91" s="1"/>
  <c r="H197" i="91"/>
  <c r="G197" i="91"/>
  <c r="G196" i="91"/>
  <c r="H196" i="91" s="1"/>
  <c r="G195" i="91"/>
  <c r="H195" i="91" s="1"/>
  <c r="G194" i="91"/>
  <c r="H194" i="91" s="1"/>
  <c r="G193" i="91"/>
  <c r="H193" i="91" s="1"/>
  <c r="G192" i="91"/>
  <c r="H192" i="91" s="1"/>
  <c r="G191" i="91"/>
  <c r="H191" i="91" s="1"/>
  <c r="G190" i="91"/>
  <c r="H190" i="91" s="1"/>
  <c r="H189" i="91"/>
  <c r="G189" i="91"/>
  <c r="G188" i="91"/>
  <c r="H188" i="91" s="1"/>
  <c r="G187" i="91"/>
  <c r="H187" i="91" s="1"/>
  <c r="G186" i="91"/>
  <c r="H186" i="91" s="1"/>
  <c r="G185" i="91"/>
  <c r="H185" i="91" s="1"/>
  <c r="G184" i="91"/>
  <c r="H184" i="91" s="1"/>
  <c r="H183" i="91"/>
  <c r="G183" i="91"/>
  <c r="G182" i="91"/>
  <c r="H182" i="91" s="1"/>
  <c r="G181" i="91"/>
  <c r="H181" i="91" s="1"/>
  <c r="G180" i="91"/>
  <c r="H180" i="91" s="1"/>
  <c r="G179" i="91"/>
  <c r="H179" i="91" s="1"/>
  <c r="G178" i="91"/>
  <c r="H178" i="91" s="1"/>
  <c r="G177" i="91"/>
  <c r="H177" i="91" s="1"/>
  <c r="G176" i="91"/>
  <c r="H176" i="91" s="1"/>
  <c r="H175" i="91"/>
  <c r="G175" i="91"/>
  <c r="G174" i="91"/>
  <c r="H174" i="91" s="1"/>
  <c r="G173" i="91"/>
  <c r="H173" i="91" s="1"/>
  <c r="G172" i="91"/>
  <c r="H172" i="91" s="1"/>
  <c r="G171" i="91"/>
  <c r="H171" i="91" s="1"/>
  <c r="G170" i="91"/>
  <c r="H170" i="91" s="1"/>
  <c r="G169" i="91"/>
  <c r="H169" i="91" s="1"/>
  <c r="G168" i="91"/>
  <c r="H168" i="91" s="1"/>
  <c r="H167" i="91"/>
  <c r="G167" i="91"/>
  <c r="G166" i="91"/>
  <c r="H166" i="91" s="1"/>
  <c r="G165" i="91"/>
  <c r="H165" i="91" s="1"/>
  <c r="G164" i="91"/>
  <c r="H164" i="91" s="1"/>
  <c r="G163" i="91"/>
  <c r="H163" i="91" s="1"/>
  <c r="G162" i="91"/>
  <c r="H162" i="91" s="1"/>
  <c r="H161" i="91"/>
  <c r="G161" i="91"/>
  <c r="G160" i="91"/>
  <c r="H160" i="91" s="1"/>
  <c r="G159" i="91"/>
  <c r="H159" i="91" s="1"/>
  <c r="G158" i="91"/>
  <c r="H158" i="91" s="1"/>
  <c r="G157" i="91"/>
  <c r="H157" i="91" s="1"/>
  <c r="G156" i="91"/>
  <c r="H156" i="91" s="1"/>
  <c r="G155" i="91"/>
  <c r="H155" i="91" s="1"/>
  <c r="G154" i="91"/>
  <c r="H154" i="91" s="1"/>
  <c r="H153" i="91"/>
  <c r="G153" i="91"/>
  <c r="G152" i="91"/>
  <c r="H152" i="91" s="1"/>
  <c r="G151" i="91"/>
  <c r="H151" i="91" s="1"/>
  <c r="G150" i="91"/>
  <c r="H150" i="91" s="1"/>
  <c r="G149" i="91"/>
  <c r="H149" i="91" s="1"/>
  <c r="G148" i="91"/>
  <c r="H148" i="91" s="1"/>
  <c r="G147" i="91"/>
  <c r="H147" i="91" s="1"/>
  <c r="G146" i="91"/>
  <c r="H146" i="91" s="1"/>
  <c r="H145" i="91"/>
  <c r="G145" i="91"/>
  <c r="G144" i="91"/>
  <c r="H144" i="91" s="1"/>
  <c r="G143" i="91"/>
  <c r="H143" i="91" s="1"/>
  <c r="G142" i="91"/>
  <c r="H142" i="91" s="1"/>
  <c r="G141" i="91"/>
  <c r="H141" i="91" s="1"/>
  <c r="G140" i="91"/>
  <c r="H140" i="91" s="1"/>
  <c r="G139" i="91"/>
  <c r="H139" i="91" s="1"/>
  <c r="G138" i="91"/>
  <c r="H138" i="91" s="1"/>
  <c r="G137" i="91"/>
  <c r="H137" i="91" s="1"/>
  <c r="G136" i="91"/>
  <c r="H136" i="91" s="1"/>
  <c r="G135" i="91"/>
  <c r="H135" i="91" s="1"/>
  <c r="G134" i="91"/>
  <c r="H134" i="91" s="1"/>
  <c r="G133" i="91"/>
  <c r="H133" i="91" s="1"/>
  <c r="G132" i="91"/>
  <c r="H132" i="91" s="1"/>
  <c r="G131" i="91"/>
  <c r="H131" i="91" s="1"/>
  <c r="G130" i="91"/>
  <c r="H130" i="91" s="1"/>
  <c r="G129" i="91"/>
  <c r="H129" i="91" s="1"/>
  <c r="G128" i="91"/>
  <c r="H128" i="91" s="1"/>
  <c r="H127" i="91"/>
  <c r="G127" i="91"/>
  <c r="G126" i="91"/>
  <c r="H126" i="91" s="1"/>
  <c r="G125" i="91"/>
  <c r="H125" i="91" s="1"/>
  <c r="G124" i="91"/>
  <c r="H124" i="91" s="1"/>
  <c r="G123" i="91"/>
  <c r="H123" i="91" s="1"/>
  <c r="G122" i="91"/>
  <c r="H122" i="91" s="1"/>
  <c r="G121" i="91"/>
  <c r="H121" i="91" s="1"/>
  <c r="G120" i="91"/>
  <c r="H120" i="91" s="1"/>
  <c r="G119" i="91"/>
  <c r="H119" i="91" s="1"/>
  <c r="G118" i="91"/>
  <c r="H118" i="91" s="1"/>
  <c r="G117" i="91"/>
  <c r="H117" i="91" s="1"/>
  <c r="G116" i="91"/>
  <c r="H116" i="91" s="1"/>
  <c r="G115" i="91"/>
  <c r="H115" i="91" s="1"/>
  <c r="G114" i="91"/>
  <c r="H114" i="91" s="1"/>
  <c r="G113" i="91"/>
  <c r="H113" i="91" s="1"/>
  <c r="G112" i="91"/>
  <c r="H112" i="91" s="1"/>
  <c r="G111" i="91"/>
  <c r="H111" i="91" s="1"/>
  <c r="G110" i="91"/>
  <c r="H110" i="91" s="1"/>
  <c r="G109" i="91"/>
  <c r="H109" i="91" s="1"/>
  <c r="G108" i="91"/>
  <c r="H108" i="91" s="1"/>
  <c r="H107" i="91"/>
  <c r="G107" i="91"/>
  <c r="G106" i="91"/>
  <c r="H106" i="91" s="1"/>
  <c r="G105" i="91"/>
  <c r="H105" i="91" s="1"/>
  <c r="G104" i="91"/>
  <c r="H104" i="91" s="1"/>
  <c r="G103" i="91"/>
  <c r="H103" i="91" s="1"/>
  <c r="G102" i="91"/>
  <c r="H102" i="91" s="1"/>
  <c r="G101" i="91"/>
  <c r="H101" i="91" s="1"/>
  <c r="G100" i="91"/>
  <c r="H100" i="91" s="1"/>
  <c r="G99" i="91"/>
  <c r="H99" i="91" s="1"/>
  <c r="G98" i="91"/>
  <c r="H98" i="91" s="1"/>
  <c r="G97" i="91"/>
  <c r="H97" i="91" s="1"/>
  <c r="G96" i="91"/>
  <c r="H96" i="91" s="1"/>
  <c r="G95" i="91"/>
  <c r="H95" i="91" s="1"/>
  <c r="G94" i="91"/>
  <c r="H94" i="91" s="1"/>
  <c r="H93" i="91"/>
  <c r="G93" i="91"/>
  <c r="G92" i="91"/>
  <c r="H92" i="91" s="1"/>
  <c r="G91" i="91"/>
  <c r="H91" i="91" s="1"/>
  <c r="G90" i="91"/>
  <c r="H90" i="91" s="1"/>
  <c r="G89" i="91"/>
  <c r="H89" i="91" s="1"/>
  <c r="G88" i="91"/>
  <c r="H88" i="91" s="1"/>
  <c r="G87" i="91"/>
  <c r="H87" i="91" s="1"/>
  <c r="G86" i="91"/>
  <c r="H86" i="91" s="1"/>
  <c r="G85" i="91"/>
  <c r="H85" i="91" s="1"/>
  <c r="G84" i="91"/>
  <c r="H84" i="91" s="1"/>
  <c r="G83" i="91"/>
  <c r="H83" i="91" s="1"/>
  <c r="G82" i="91"/>
  <c r="H82" i="91" s="1"/>
  <c r="H81" i="91"/>
  <c r="G81" i="91"/>
  <c r="G80" i="91"/>
  <c r="H80" i="91" s="1"/>
  <c r="G79" i="91"/>
  <c r="H79" i="91" s="1"/>
  <c r="G78" i="91"/>
  <c r="H78" i="91" s="1"/>
  <c r="G77" i="91"/>
  <c r="H77" i="91" s="1"/>
  <c r="G76" i="91"/>
  <c r="H76" i="91" s="1"/>
  <c r="G75" i="91"/>
  <c r="H75" i="91" s="1"/>
  <c r="G74" i="91"/>
  <c r="H74" i="91" s="1"/>
  <c r="H73" i="91"/>
  <c r="G73" i="91"/>
  <c r="G72" i="91"/>
  <c r="H72" i="91" s="1"/>
  <c r="G71" i="91"/>
  <c r="H71" i="91" s="1"/>
  <c r="G70" i="91"/>
  <c r="H70" i="91" s="1"/>
  <c r="G69" i="91"/>
  <c r="H69" i="91" s="1"/>
  <c r="G68" i="91"/>
  <c r="H68" i="91" s="1"/>
  <c r="G67" i="91"/>
  <c r="H67" i="91" s="1"/>
  <c r="G66" i="91"/>
  <c r="H66" i="91" s="1"/>
  <c r="H65" i="91"/>
  <c r="G65" i="91"/>
  <c r="G64" i="91"/>
  <c r="H64" i="91" s="1"/>
  <c r="G63" i="91"/>
  <c r="H63" i="91" s="1"/>
  <c r="G62" i="91"/>
  <c r="H62" i="91" s="1"/>
  <c r="G61" i="91"/>
  <c r="H61" i="91" s="1"/>
  <c r="G60" i="91"/>
  <c r="H60" i="91" s="1"/>
  <c r="H59" i="91"/>
  <c r="G58" i="91"/>
  <c r="H58" i="91" s="1"/>
  <c r="G57" i="91"/>
  <c r="H57" i="91" s="1"/>
  <c r="G56" i="91"/>
  <c r="H56" i="91" s="1"/>
  <c r="G55" i="91"/>
  <c r="H55" i="91" s="1"/>
  <c r="G54" i="91"/>
  <c r="H54" i="91" s="1"/>
  <c r="G53" i="91"/>
  <c r="H53" i="91" s="1"/>
  <c r="G52" i="91"/>
  <c r="H52" i="91" s="1"/>
  <c r="G51" i="91"/>
  <c r="H51" i="91" s="1"/>
  <c r="G50" i="91"/>
  <c r="H50" i="91" s="1"/>
  <c r="G49" i="91"/>
  <c r="H49" i="91" s="1"/>
  <c r="G48" i="91"/>
  <c r="H48" i="91" s="1"/>
  <c r="G47" i="91"/>
  <c r="H47" i="91" s="1"/>
  <c r="G46" i="91"/>
  <c r="H46" i="91" s="1"/>
  <c r="G45" i="91"/>
  <c r="H45" i="91" s="1"/>
  <c r="G44" i="91"/>
  <c r="H44" i="91" s="1"/>
  <c r="G43" i="91"/>
  <c r="H43" i="91" s="1"/>
  <c r="G42" i="91"/>
  <c r="H42" i="91" s="1"/>
  <c r="G41" i="91"/>
  <c r="H41" i="91" s="1"/>
  <c r="G40" i="91"/>
  <c r="H40" i="91" s="1"/>
  <c r="G39" i="91"/>
  <c r="H39" i="91" s="1"/>
  <c r="G38" i="91"/>
  <c r="H38" i="91" s="1"/>
  <c r="G37" i="91"/>
  <c r="H37" i="91" s="1"/>
  <c r="G36" i="91"/>
  <c r="H36" i="91" s="1"/>
  <c r="G35" i="91"/>
  <c r="H35" i="91" s="1"/>
  <c r="G34" i="91"/>
  <c r="H34" i="91" s="1"/>
  <c r="G33" i="91"/>
  <c r="H33" i="91" s="1"/>
  <c r="G32" i="91"/>
  <c r="H32" i="91" s="1"/>
  <c r="G31" i="91"/>
  <c r="H31" i="91" s="1"/>
  <c r="G30" i="91"/>
  <c r="H30" i="91" s="1"/>
  <c r="G29" i="91"/>
  <c r="H29" i="91" s="1"/>
  <c r="G28" i="91"/>
  <c r="H28" i="91" s="1"/>
  <c r="G27" i="91"/>
  <c r="H27" i="91" s="1"/>
  <c r="G26" i="91"/>
  <c r="H26" i="91" s="1"/>
  <c r="G25" i="91"/>
  <c r="H25" i="91" s="1"/>
  <c r="G24" i="91"/>
  <c r="H24" i="91" s="1"/>
  <c r="G23" i="91"/>
  <c r="H23" i="91" s="1"/>
  <c r="G22" i="91"/>
  <c r="H22" i="91" s="1"/>
  <c r="G21" i="91"/>
  <c r="H21" i="91" s="1"/>
  <c r="G20" i="91"/>
  <c r="H20" i="91" s="1"/>
  <c r="G19" i="91"/>
  <c r="H19" i="91" s="1"/>
  <c r="G18" i="91"/>
  <c r="H18" i="91" s="1"/>
  <c r="G17" i="91"/>
  <c r="H17" i="91" s="1"/>
  <c r="G16" i="91"/>
  <c r="H16" i="91" s="1"/>
  <c r="G15" i="91"/>
  <c r="H15" i="91" s="1"/>
  <c r="G14" i="91"/>
  <c r="H14" i="91" s="1"/>
  <c r="G13" i="91"/>
  <c r="H13" i="91" s="1"/>
  <c r="G12" i="91"/>
  <c r="H12" i="91" s="1"/>
  <c r="G11" i="91"/>
  <c r="H11" i="91" s="1"/>
  <c r="G10" i="91"/>
  <c r="H10" i="91" s="1"/>
  <c r="G9" i="91"/>
  <c r="H9" i="91" s="1"/>
  <c r="G8" i="91"/>
  <c r="H8" i="91" s="1"/>
  <c r="G7" i="91"/>
  <c r="H7" i="91" s="1"/>
  <c r="G6" i="91"/>
  <c r="H6" i="91" s="1"/>
  <c r="G5" i="91"/>
  <c r="H5" i="91" s="1"/>
  <c r="H5" i="92" l="1"/>
  <c r="G57" i="92"/>
  <c r="G313" i="91"/>
  <c r="F58" i="90"/>
  <c r="E58" i="90"/>
  <c r="D58" i="90"/>
  <c r="G57" i="90"/>
  <c r="H57" i="90" s="1"/>
  <c r="G56" i="90"/>
  <c r="H56" i="90" s="1"/>
  <c r="G55" i="90"/>
  <c r="H55" i="90" s="1"/>
  <c r="G54" i="90"/>
  <c r="H54" i="90" s="1"/>
  <c r="G53" i="90"/>
  <c r="H53" i="90" s="1"/>
  <c r="G52" i="90"/>
  <c r="H52" i="90" s="1"/>
  <c r="G51" i="90"/>
  <c r="H51" i="90" s="1"/>
  <c r="G50" i="90"/>
  <c r="H50" i="90" s="1"/>
  <c r="G49" i="90"/>
  <c r="H49" i="90" s="1"/>
  <c r="G48" i="90"/>
  <c r="H48" i="90" s="1"/>
  <c r="G47" i="90"/>
  <c r="H47" i="90" s="1"/>
  <c r="G46" i="90"/>
  <c r="H46" i="90" s="1"/>
  <c r="G45" i="90"/>
  <c r="H45" i="90" s="1"/>
  <c r="G44" i="90"/>
  <c r="H44" i="90" s="1"/>
  <c r="G43" i="90"/>
  <c r="H43" i="90" s="1"/>
  <c r="G42" i="90"/>
  <c r="H42" i="90" s="1"/>
  <c r="G41" i="90"/>
  <c r="H41" i="90" s="1"/>
  <c r="G40" i="90"/>
  <c r="H40" i="90" s="1"/>
  <c r="G39" i="90"/>
  <c r="H39" i="90" s="1"/>
  <c r="G38" i="90"/>
  <c r="H38" i="90" s="1"/>
  <c r="G37" i="90"/>
  <c r="H37" i="90" s="1"/>
  <c r="G36" i="90"/>
  <c r="H36" i="90" s="1"/>
  <c r="G35" i="90"/>
  <c r="H35" i="90" s="1"/>
  <c r="G34" i="90"/>
  <c r="H34" i="90" s="1"/>
  <c r="G33" i="90"/>
  <c r="H33" i="90" s="1"/>
  <c r="G32" i="90"/>
  <c r="H32" i="90" s="1"/>
  <c r="G31" i="90"/>
  <c r="H31" i="90" s="1"/>
  <c r="G30" i="90"/>
  <c r="H30" i="90" s="1"/>
  <c r="G29" i="90"/>
  <c r="H29" i="90" s="1"/>
  <c r="G28" i="90"/>
  <c r="H28" i="90" s="1"/>
  <c r="G27" i="90"/>
  <c r="H27" i="90" s="1"/>
  <c r="G26" i="90"/>
  <c r="H26" i="90" s="1"/>
  <c r="G25" i="90"/>
  <c r="H25" i="90" s="1"/>
  <c r="G24" i="90"/>
  <c r="H24" i="90" s="1"/>
  <c r="G23" i="90"/>
  <c r="H23" i="90" s="1"/>
  <c r="G22" i="90"/>
  <c r="H22" i="90" s="1"/>
  <c r="G21" i="90"/>
  <c r="H21" i="90" s="1"/>
  <c r="G20" i="90"/>
  <c r="H20" i="90" s="1"/>
  <c r="G19" i="90"/>
  <c r="H19" i="90" s="1"/>
  <c r="G18" i="90"/>
  <c r="H18" i="90" s="1"/>
  <c r="G17" i="90"/>
  <c r="H17" i="90" s="1"/>
  <c r="G16" i="90"/>
  <c r="H16" i="90" s="1"/>
  <c r="G15" i="90"/>
  <c r="H15" i="90" s="1"/>
  <c r="G14" i="90"/>
  <c r="H14" i="90" s="1"/>
  <c r="G13" i="90"/>
  <c r="H13" i="90" s="1"/>
  <c r="G12" i="90"/>
  <c r="H12" i="90" s="1"/>
  <c r="G11" i="90"/>
  <c r="H11" i="90" s="1"/>
  <c r="G10" i="90"/>
  <c r="H10" i="90" s="1"/>
  <c r="G9" i="90"/>
  <c r="H9" i="90" s="1"/>
  <c r="G8" i="90"/>
  <c r="H8" i="90" s="1"/>
  <c r="G7" i="90"/>
  <c r="H7" i="90" s="1"/>
  <c r="G6" i="90"/>
  <c r="H6" i="90" s="1"/>
  <c r="G5" i="90"/>
  <c r="H5" i="90" s="1"/>
  <c r="F401" i="89"/>
  <c r="E401" i="89"/>
  <c r="D401" i="89"/>
  <c r="G400" i="89"/>
  <c r="H400" i="89" s="1"/>
  <c r="G399" i="89"/>
  <c r="H399" i="89" s="1"/>
  <c r="G398" i="89"/>
  <c r="H398" i="89" s="1"/>
  <c r="H397" i="89"/>
  <c r="G397" i="89"/>
  <c r="G396" i="89"/>
  <c r="H396" i="89" s="1"/>
  <c r="G395" i="89"/>
  <c r="H395" i="89" s="1"/>
  <c r="G394" i="89"/>
  <c r="H394" i="89" s="1"/>
  <c r="G393" i="89"/>
  <c r="H393" i="89" s="1"/>
  <c r="G392" i="89"/>
  <c r="H392" i="89" s="1"/>
  <c r="G391" i="89"/>
  <c r="H391" i="89" s="1"/>
  <c r="G390" i="89"/>
  <c r="H390" i="89" s="1"/>
  <c r="G389" i="89"/>
  <c r="H389" i="89" s="1"/>
  <c r="G388" i="89"/>
  <c r="H388" i="89" s="1"/>
  <c r="G387" i="89"/>
  <c r="H387" i="89" s="1"/>
  <c r="G386" i="89"/>
  <c r="H386" i="89" s="1"/>
  <c r="G385" i="89"/>
  <c r="H385" i="89" s="1"/>
  <c r="G384" i="89"/>
  <c r="H384" i="89" s="1"/>
  <c r="G383" i="89"/>
  <c r="H383" i="89" s="1"/>
  <c r="G382" i="89"/>
  <c r="H382" i="89" s="1"/>
  <c r="H381" i="89"/>
  <c r="G381" i="89"/>
  <c r="G380" i="89"/>
  <c r="H380" i="89" s="1"/>
  <c r="G379" i="89"/>
  <c r="H379" i="89" s="1"/>
  <c r="G378" i="89"/>
  <c r="H378" i="89" s="1"/>
  <c r="G377" i="89"/>
  <c r="H377" i="89" s="1"/>
  <c r="G376" i="89"/>
  <c r="H376" i="89" s="1"/>
  <c r="G375" i="89"/>
  <c r="H375" i="89" s="1"/>
  <c r="G374" i="89"/>
  <c r="H374" i="89" s="1"/>
  <c r="H373" i="89"/>
  <c r="G373" i="89"/>
  <c r="G372" i="89"/>
  <c r="H372" i="89" s="1"/>
  <c r="G371" i="89"/>
  <c r="H371" i="89" s="1"/>
  <c r="G370" i="89"/>
  <c r="H370" i="89" s="1"/>
  <c r="G369" i="89"/>
  <c r="H369" i="89" s="1"/>
  <c r="G368" i="89"/>
  <c r="H368" i="89" s="1"/>
  <c r="H367" i="89"/>
  <c r="G367" i="89"/>
  <c r="G366" i="89"/>
  <c r="H366" i="89" s="1"/>
  <c r="H365" i="89"/>
  <c r="G365" i="89"/>
  <c r="G364" i="89"/>
  <c r="H364" i="89" s="1"/>
  <c r="G363" i="89"/>
  <c r="H363" i="89" s="1"/>
  <c r="G362" i="89"/>
  <c r="H362" i="89" s="1"/>
  <c r="G361" i="89"/>
  <c r="H361" i="89" s="1"/>
  <c r="G360" i="89"/>
  <c r="H360" i="89" s="1"/>
  <c r="G359" i="89"/>
  <c r="H359" i="89" s="1"/>
  <c r="G358" i="89"/>
  <c r="H358" i="89" s="1"/>
  <c r="H357" i="89"/>
  <c r="G357" i="89"/>
  <c r="G356" i="89"/>
  <c r="H356" i="89" s="1"/>
  <c r="G355" i="89"/>
  <c r="H355" i="89" s="1"/>
  <c r="G354" i="89"/>
  <c r="H354" i="89" s="1"/>
  <c r="G353" i="89"/>
  <c r="H353" i="89" s="1"/>
  <c r="G352" i="89"/>
  <c r="H352" i="89" s="1"/>
  <c r="H351" i="89"/>
  <c r="G351" i="89"/>
  <c r="G350" i="89"/>
  <c r="H350" i="89" s="1"/>
  <c r="H349" i="89"/>
  <c r="G349" i="89"/>
  <c r="G348" i="89"/>
  <c r="H348" i="89" s="1"/>
  <c r="G347" i="89"/>
  <c r="H347" i="89" s="1"/>
  <c r="G346" i="89"/>
  <c r="H346" i="89" s="1"/>
  <c r="G345" i="89"/>
  <c r="H345" i="89" s="1"/>
  <c r="G344" i="89"/>
  <c r="H344" i="89" s="1"/>
  <c r="G343" i="89"/>
  <c r="H343" i="89" s="1"/>
  <c r="G342" i="89"/>
  <c r="H342" i="89" s="1"/>
  <c r="H341" i="89"/>
  <c r="G341" i="89"/>
  <c r="G340" i="89"/>
  <c r="H340" i="89" s="1"/>
  <c r="G339" i="89"/>
  <c r="H339" i="89" s="1"/>
  <c r="G338" i="89"/>
  <c r="H338" i="89" s="1"/>
  <c r="G337" i="89"/>
  <c r="H337" i="89" s="1"/>
  <c r="G336" i="89"/>
  <c r="H336" i="89" s="1"/>
  <c r="H335" i="89"/>
  <c r="G335" i="89"/>
  <c r="G334" i="89"/>
  <c r="H334" i="89" s="1"/>
  <c r="H333" i="89"/>
  <c r="G333" i="89"/>
  <c r="G332" i="89"/>
  <c r="H332" i="89" s="1"/>
  <c r="G331" i="89"/>
  <c r="H331" i="89" s="1"/>
  <c r="G330" i="89"/>
  <c r="H330" i="89" s="1"/>
  <c r="G329" i="89"/>
  <c r="H329" i="89" s="1"/>
  <c r="G328" i="89"/>
  <c r="H328" i="89" s="1"/>
  <c r="G327" i="89"/>
  <c r="H327" i="89" s="1"/>
  <c r="G326" i="89"/>
  <c r="H326" i="89" s="1"/>
  <c r="H325" i="89"/>
  <c r="G325" i="89"/>
  <c r="G324" i="89"/>
  <c r="H324" i="89" s="1"/>
  <c r="G323" i="89"/>
  <c r="H323" i="89" s="1"/>
  <c r="G322" i="89"/>
  <c r="H322" i="89" s="1"/>
  <c r="G321" i="89"/>
  <c r="H321" i="89" s="1"/>
  <c r="G320" i="89"/>
  <c r="H320" i="89" s="1"/>
  <c r="H319" i="89"/>
  <c r="G319" i="89"/>
  <c r="G318" i="89"/>
  <c r="H318" i="89" s="1"/>
  <c r="H317" i="89"/>
  <c r="G317" i="89"/>
  <c r="G316" i="89"/>
  <c r="H316" i="89" s="1"/>
  <c r="G315" i="89"/>
  <c r="H315" i="89" s="1"/>
  <c r="G314" i="89"/>
  <c r="H314" i="89" s="1"/>
  <c r="G312" i="89"/>
  <c r="H312" i="89" s="1"/>
  <c r="G311" i="89"/>
  <c r="H311" i="89" s="1"/>
  <c r="G310" i="89"/>
  <c r="H310" i="89" s="1"/>
  <c r="G309" i="89"/>
  <c r="H309" i="89" s="1"/>
  <c r="G308" i="89"/>
  <c r="H308" i="89" s="1"/>
  <c r="G307" i="89"/>
  <c r="H307" i="89" s="1"/>
  <c r="G306" i="89"/>
  <c r="H306" i="89" s="1"/>
  <c r="G305" i="89"/>
  <c r="H305" i="89" s="1"/>
  <c r="G304" i="89"/>
  <c r="H304" i="89" s="1"/>
  <c r="G303" i="89"/>
  <c r="H303" i="89" s="1"/>
  <c r="G302" i="89"/>
  <c r="H302" i="89" s="1"/>
  <c r="H301" i="89"/>
  <c r="G301" i="89"/>
  <c r="G300" i="89"/>
  <c r="H300" i="89" s="1"/>
  <c r="G299" i="89"/>
  <c r="H299" i="89" s="1"/>
  <c r="G298" i="89"/>
  <c r="H298" i="89" s="1"/>
  <c r="G297" i="89"/>
  <c r="H297" i="89" s="1"/>
  <c r="G296" i="89"/>
  <c r="H296" i="89" s="1"/>
  <c r="G295" i="89"/>
  <c r="H295" i="89" s="1"/>
  <c r="G294" i="89"/>
  <c r="H294" i="89" s="1"/>
  <c r="H293" i="89"/>
  <c r="G293" i="89"/>
  <c r="G292" i="89"/>
  <c r="H292" i="89" s="1"/>
  <c r="G291" i="89"/>
  <c r="H291" i="89" s="1"/>
  <c r="G290" i="89"/>
  <c r="H290" i="89" s="1"/>
  <c r="G289" i="89"/>
  <c r="H289" i="89" s="1"/>
  <c r="G288" i="89"/>
  <c r="H288" i="89" s="1"/>
  <c r="G287" i="89"/>
  <c r="H287" i="89" s="1"/>
  <c r="G286" i="89"/>
  <c r="H286" i="89" s="1"/>
  <c r="G285" i="89"/>
  <c r="H285" i="89" s="1"/>
  <c r="G284" i="89"/>
  <c r="H284" i="89" s="1"/>
  <c r="H283" i="89"/>
  <c r="G283" i="89"/>
  <c r="G282" i="89"/>
  <c r="H282" i="89" s="1"/>
  <c r="H281" i="89"/>
  <c r="G281" i="89"/>
  <c r="G280" i="89"/>
  <c r="H280" i="89" s="1"/>
  <c r="G279" i="89"/>
  <c r="H279" i="89" s="1"/>
  <c r="G278" i="89"/>
  <c r="H278" i="89" s="1"/>
  <c r="H277" i="89"/>
  <c r="G277" i="89"/>
  <c r="G276" i="89"/>
  <c r="H276" i="89" s="1"/>
  <c r="H275" i="89"/>
  <c r="G275" i="89"/>
  <c r="G274" i="89"/>
  <c r="H274" i="89" s="1"/>
  <c r="G273" i="89"/>
  <c r="H273" i="89" s="1"/>
  <c r="G272" i="89"/>
  <c r="H272" i="89" s="1"/>
  <c r="G271" i="89"/>
  <c r="H271" i="89" s="1"/>
  <c r="G270" i="89"/>
  <c r="H270" i="89" s="1"/>
  <c r="G269" i="89"/>
  <c r="H269" i="89" s="1"/>
  <c r="G268" i="89"/>
  <c r="H268" i="89" s="1"/>
  <c r="G267" i="89"/>
  <c r="H267" i="89" s="1"/>
  <c r="G266" i="89"/>
  <c r="H266" i="89" s="1"/>
  <c r="G265" i="89"/>
  <c r="H265" i="89" s="1"/>
  <c r="G264" i="89"/>
  <c r="H264" i="89" s="1"/>
  <c r="G263" i="89"/>
  <c r="H263" i="89" s="1"/>
  <c r="G262" i="89"/>
  <c r="H262" i="89" s="1"/>
  <c r="G261" i="89"/>
  <c r="H261" i="89" s="1"/>
  <c r="G260" i="89"/>
  <c r="H260" i="89" s="1"/>
  <c r="G259" i="89"/>
  <c r="H259" i="89" s="1"/>
  <c r="G258" i="89"/>
  <c r="H258" i="89" s="1"/>
  <c r="G257" i="89"/>
  <c r="H257" i="89" s="1"/>
  <c r="G256" i="89"/>
  <c r="H256" i="89" s="1"/>
  <c r="G255" i="89"/>
  <c r="H255" i="89" s="1"/>
  <c r="G254" i="89"/>
  <c r="H254" i="89" s="1"/>
  <c r="H253" i="89"/>
  <c r="G253" i="89"/>
  <c r="G252" i="89"/>
  <c r="H252" i="89" s="1"/>
  <c r="G251" i="89"/>
  <c r="H251" i="89" s="1"/>
  <c r="G250" i="89"/>
  <c r="H250" i="89" s="1"/>
  <c r="G249" i="89"/>
  <c r="H249" i="89" s="1"/>
  <c r="G248" i="89"/>
  <c r="H248" i="89" s="1"/>
  <c r="G247" i="89"/>
  <c r="H247" i="89" s="1"/>
  <c r="G246" i="89"/>
  <c r="H246" i="89" s="1"/>
  <c r="G245" i="89"/>
  <c r="H245" i="89" s="1"/>
  <c r="G244" i="89"/>
  <c r="H244" i="89" s="1"/>
  <c r="G243" i="89"/>
  <c r="H243" i="89" s="1"/>
  <c r="G242" i="89"/>
  <c r="H242" i="89" s="1"/>
  <c r="G241" i="89"/>
  <c r="H241" i="89" s="1"/>
  <c r="G240" i="89"/>
  <c r="H240" i="89" s="1"/>
  <c r="G239" i="89"/>
  <c r="H239" i="89" s="1"/>
  <c r="G238" i="89"/>
  <c r="H238" i="89" s="1"/>
  <c r="H237" i="89"/>
  <c r="G237" i="89"/>
  <c r="G236" i="89"/>
  <c r="H236" i="89" s="1"/>
  <c r="H235" i="89"/>
  <c r="G235" i="89"/>
  <c r="G234" i="89"/>
  <c r="H234" i="89" s="1"/>
  <c r="G233" i="89"/>
  <c r="H233" i="89" s="1"/>
  <c r="G232" i="89"/>
  <c r="H232" i="89" s="1"/>
  <c r="G231" i="89"/>
  <c r="H231" i="89" s="1"/>
  <c r="G230" i="89"/>
  <c r="H230" i="89" s="1"/>
  <c r="G229" i="89"/>
  <c r="H229" i="89" s="1"/>
  <c r="G228" i="89"/>
  <c r="H228" i="89" s="1"/>
  <c r="G227" i="89"/>
  <c r="H227" i="89" s="1"/>
  <c r="H226" i="89"/>
  <c r="G226" i="89"/>
  <c r="G225" i="89"/>
  <c r="H225" i="89" s="1"/>
  <c r="H224" i="89"/>
  <c r="G224" i="89"/>
  <c r="G223" i="89"/>
  <c r="H223" i="89" s="1"/>
  <c r="G222" i="89"/>
  <c r="H222" i="89" s="1"/>
  <c r="G221" i="89"/>
  <c r="H221" i="89" s="1"/>
  <c r="G220" i="89"/>
  <c r="H220" i="89" s="1"/>
  <c r="G219" i="89"/>
  <c r="H219" i="89" s="1"/>
  <c r="H218" i="89"/>
  <c r="G218" i="89"/>
  <c r="G217" i="89"/>
  <c r="H217" i="89" s="1"/>
  <c r="G216" i="89"/>
  <c r="H216" i="89" s="1"/>
  <c r="G215" i="89"/>
  <c r="H215" i="89" s="1"/>
  <c r="G214" i="89"/>
  <c r="H214" i="89" s="1"/>
  <c r="G213" i="89"/>
  <c r="H213" i="89" s="1"/>
  <c r="G212" i="89"/>
  <c r="H212" i="89" s="1"/>
  <c r="G211" i="89"/>
  <c r="H211" i="89" s="1"/>
  <c r="H210" i="89"/>
  <c r="G210" i="89"/>
  <c r="G209" i="89"/>
  <c r="H209" i="89" s="1"/>
  <c r="H208" i="89"/>
  <c r="G208" i="89"/>
  <c r="G207" i="89"/>
  <c r="H207" i="89" s="1"/>
  <c r="G206" i="89"/>
  <c r="H206" i="89" s="1"/>
  <c r="G205" i="89"/>
  <c r="H205" i="89" s="1"/>
  <c r="G204" i="89"/>
  <c r="H204" i="89" s="1"/>
  <c r="G203" i="89"/>
  <c r="H203" i="89" s="1"/>
  <c r="H202" i="89"/>
  <c r="G202" i="89"/>
  <c r="G201" i="89"/>
  <c r="H201" i="89" s="1"/>
  <c r="G200" i="89"/>
  <c r="H200" i="89" s="1"/>
  <c r="G199" i="89"/>
  <c r="H199" i="89" s="1"/>
  <c r="G198" i="89"/>
  <c r="H198" i="89" s="1"/>
  <c r="G197" i="89"/>
  <c r="H197" i="89" s="1"/>
  <c r="G196" i="89"/>
  <c r="H196" i="89" s="1"/>
  <c r="G195" i="89"/>
  <c r="H195" i="89" s="1"/>
  <c r="H194" i="89"/>
  <c r="G194" i="89"/>
  <c r="G193" i="89"/>
  <c r="H193" i="89" s="1"/>
  <c r="H192" i="89"/>
  <c r="G192" i="89"/>
  <c r="G191" i="89"/>
  <c r="H191" i="89" s="1"/>
  <c r="G190" i="89"/>
  <c r="H190" i="89" s="1"/>
  <c r="G189" i="89"/>
  <c r="H189" i="89" s="1"/>
  <c r="G188" i="89"/>
  <c r="H188" i="89" s="1"/>
  <c r="G187" i="89"/>
  <c r="H187" i="89" s="1"/>
  <c r="H186" i="89"/>
  <c r="G186" i="89"/>
  <c r="G185" i="89"/>
  <c r="H185" i="89" s="1"/>
  <c r="G184" i="89"/>
  <c r="H184" i="89" s="1"/>
  <c r="G183" i="89"/>
  <c r="H183" i="89" s="1"/>
  <c r="G182" i="89"/>
  <c r="H182" i="89" s="1"/>
  <c r="G181" i="89"/>
  <c r="H181" i="89" s="1"/>
  <c r="G180" i="89"/>
  <c r="H180" i="89" s="1"/>
  <c r="G179" i="89"/>
  <c r="H179" i="89" s="1"/>
  <c r="H178" i="89"/>
  <c r="G178" i="89"/>
  <c r="G177" i="89"/>
  <c r="H177" i="89" s="1"/>
  <c r="G176" i="89"/>
  <c r="H176" i="89" s="1"/>
  <c r="G175" i="89"/>
  <c r="H175" i="89" s="1"/>
  <c r="G174" i="89"/>
  <c r="H174" i="89" s="1"/>
  <c r="G173" i="89"/>
  <c r="H173" i="89" s="1"/>
  <c r="G172" i="89"/>
  <c r="H172" i="89" s="1"/>
  <c r="G171" i="89"/>
  <c r="H171" i="89" s="1"/>
  <c r="G170" i="89"/>
  <c r="H170" i="89" s="1"/>
  <c r="G169" i="89"/>
  <c r="H169" i="89" s="1"/>
  <c r="G168" i="89"/>
  <c r="H168" i="89" s="1"/>
  <c r="G167" i="89"/>
  <c r="H167" i="89" s="1"/>
  <c r="G166" i="89"/>
  <c r="H166" i="89" s="1"/>
  <c r="G165" i="89"/>
  <c r="H165" i="89" s="1"/>
  <c r="G164" i="89"/>
  <c r="H164" i="89" s="1"/>
  <c r="G163" i="89"/>
  <c r="H163" i="89" s="1"/>
  <c r="H162" i="89"/>
  <c r="G162" i="89"/>
  <c r="G161" i="89"/>
  <c r="H161" i="89" s="1"/>
  <c r="G160" i="89"/>
  <c r="H160" i="89" s="1"/>
  <c r="G159" i="89"/>
  <c r="H159" i="89" s="1"/>
  <c r="H158" i="89"/>
  <c r="G158" i="89"/>
  <c r="G157" i="89"/>
  <c r="H157" i="89" s="1"/>
  <c r="G156" i="89"/>
  <c r="H156" i="89" s="1"/>
  <c r="G155" i="89"/>
  <c r="H155" i="89" s="1"/>
  <c r="G154" i="89"/>
  <c r="H154" i="89" s="1"/>
  <c r="G153" i="89"/>
  <c r="H153" i="89" s="1"/>
  <c r="G152" i="89"/>
  <c r="H152" i="89" s="1"/>
  <c r="G151" i="89"/>
  <c r="H151" i="89" s="1"/>
  <c r="G150" i="89"/>
  <c r="H150" i="89" s="1"/>
  <c r="G149" i="89"/>
  <c r="H149" i="89" s="1"/>
  <c r="G148" i="89"/>
  <c r="H148" i="89" s="1"/>
  <c r="G147" i="89"/>
  <c r="H147" i="89" s="1"/>
  <c r="H146" i="89"/>
  <c r="G146" i="89"/>
  <c r="G145" i="89"/>
  <c r="H145" i="89" s="1"/>
  <c r="G144" i="89"/>
  <c r="H144" i="89" s="1"/>
  <c r="G143" i="89"/>
  <c r="H143" i="89" s="1"/>
  <c r="G142" i="89"/>
  <c r="H142" i="89" s="1"/>
  <c r="G141" i="89"/>
  <c r="H141" i="89" s="1"/>
  <c r="G140" i="89"/>
  <c r="H140" i="89" s="1"/>
  <c r="G139" i="89"/>
  <c r="H139" i="89" s="1"/>
  <c r="G138" i="89"/>
  <c r="H138" i="89" s="1"/>
  <c r="G137" i="89"/>
  <c r="H137" i="89" s="1"/>
  <c r="G136" i="89"/>
  <c r="H136" i="89" s="1"/>
  <c r="G135" i="89"/>
  <c r="H135" i="89" s="1"/>
  <c r="G134" i="89"/>
  <c r="H134" i="89" s="1"/>
  <c r="G133" i="89"/>
  <c r="H133" i="89" s="1"/>
  <c r="G132" i="89"/>
  <c r="H132" i="89" s="1"/>
  <c r="G131" i="89"/>
  <c r="H131" i="89" s="1"/>
  <c r="H130" i="89"/>
  <c r="G130" i="89"/>
  <c r="G129" i="89"/>
  <c r="H129" i="89" s="1"/>
  <c r="G128" i="89"/>
  <c r="H128" i="89" s="1"/>
  <c r="G127" i="89"/>
  <c r="H127" i="89" s="1"/>
  <c r="H126" i="89"/>
  <c r="G126" i="89"/>
  <c r="G125" i="89"/>
  <c r="H125" i="89" s="1"/>
  <c r="G124" i="89"/>
  <c r="H124" i="89" s="1"/>
  <c r="G123" i="89"/>
  <c r="H123" i="89" s="1"/>
  <c r="G122" i="89"/>
  <c r="H122" i="89" s="1"/>
  <c r="G121" i="89"/>
  <c r="H121" i="89" s="1"/>
  <c r="G120" i="89"/>
  <c r="H120" i="89" s="1"/>
  <c r="G119" i="89"/>
  <c r="H119" i="89" s="1"/>
  <c r="G118" i="89"/>
  <c r="H118" i="89" s="1"/>
  <c r="G117" i="89"/>
  <c r="H117" i="89" s="1"/>
  <c r="G116" i="89"/>
  <c r="H116" i="89" s="1"/>
  <c r="G115" i="89"/>
  <c r="H115" i="89" s="1"/>
  <c r="H114" i="89"/>
  <c r="G114" i="89"/>
  <c r="G113" i="89"/>
  <c r="H113" i="89" s="1"/>
  <c r="G112" i="89"/>
  <c r="H112" i="89" s="1"/>
  <c r="G111" i="89"/>
  <c r="H111" i="89" s="1"/>
  <c r="G110" i="89"/>
  <c r="H110" i="89" s="1"/>
  <c r="G109" i="89"/>
  <c r="H109" i="89" s="1"/>
  <c r="G108" i="89"/>
  <c r="H108" i="89" s="1"/>
  <c r="G107" i="89"/>
  <c r="H107" i="89" s="1"/>
  <c r="G106" i="89"/>
  <c r="H106" i="89" s="1"/>
  <c r="G105" i="89"/>
  <c r="H105" i="89" s="1"/>
  <c r="G104" i="89"/>
  <c r="H104" i="89" s="1"/>
  <c r="G103" i="89"/>
  <c r="H103" i="89" s="1"/>
  <c r="G102" i="89"/>
  <c r="H102" i="89" s="1"/>
  <c r="G101" i="89"/>
  <c r="H101" i="89" s="1"/>
  <c r="G100" i="89"/>
  <c r="H100" i="89" s="1"/>
  <c r="G99" i="89"/>
  <c r="H99" i="89" s="1"/>
  <c r="G98" i="89"/>
  <c r="H98" i="89" s="1"/>
  <c r="G97" i="89"/>
  <c r="H97" i="89" s="1"/>
  <c r="G96" i="89"/>
  <c r="H96" i="89" s="1"/>
  <c r="G95" i="89"/>
  <c r="H95" i="89" s="1"/>
  <c r="H94" i="89"/>
  <c r="G94" i="89"/>
  <c r="G93" i="89"/>
  <c r="H93" i="89" s="1"/>
  <c r="G92" i="89"/>
  <c r="H92" i="89" s="1"/>
  <c r="G91" i="89"/>
  <c r="H91" i="89" s="1"/>
  <c r="G90" i="89"/>
  <c r="H90" i="89" s="1"/>
  <c r="G89" i="89"/>
  <c r="H89" i="89" s="1"/>
  <c r="G88" i="89"/>
  <c r="H88" i="89" s="1"/>
  <c r="G87" i="89"/>
  <c r="H87" i="89" s="1"/>
  <c r="G86" i="89"/>
  <c r="H86" i="89" s="1"/>
  <c r="G85" i="89"/>
  <c r="H85" i="89" s="1"/>
  <c r="G84" i="89"/>
  <c r="H84" i="89" s="1"/>
  <c r="G83" i="89"/>
  <c r="H83" i="89" s="1"/>
  <c r="H82" i="89"/>
  <c r="G82" i="89"/>
  <c r="G81" i="89"/>
  <c r="H81" i="89" s="1"/>
  <c r="H80" i="89"/>
  <c r="G80" i="89"/>
  <c r="G79" i="89"/>
  <c r="H79" i="89" s="1"/>
  <c r="G78" i="89"/>
  <c r="H78" i="89" s="1"/>
  <c r="G77" i="89"/>
  <c r="H77" i="89" s="1"/>
  <c r="H76" i="89"/>
  <c r="G76" i="89"/>
  <c r="G75" i="89"/>
  <c r="H75" i="89" s="1"/>
  <c r="H74" i="89"/>
  <c r="G74" i="89"/>
  <c r="G73" i="89"/>
  <c r="H73" i="89" s="1"/>
  <c r="H72" i="89"/>
  <c r="G72" i="89"/>
  <c r="G71" i="89"/>
  <c r="H71" i="89" s="1"/>
  <c r="G70" i="89"/>
  <c r="H70" i="89" s="1"/>
  <c r="G69" i="89"/>
  <c r="H69" i="89" s="1"/>
  <c r="G68" i="89"/>
  <c r="H68" i="89" s="1"/>
  <c r="G67" i="89"/>
  <c r="H67" i="89" s="1"/>
  <c r="H66" i="89"/>
  <c r="G66" i="89"/>
  <c r="G65" i="89"/>
  <c r="H65" i="89" s="1"/>
  <c r="G64" i="89"/>
  <c r="H64" i="89" s="1"/>
  <c r="G63" i="89"/>
  <c r="H63" i="89" s="1"/>
  <c r="H62" i="89"/>
  <c r="G62" i="89"/>
  <c r="G61" i="89"/>
  <c r="H61" i="89" s="1"/>
  <c r="H60" i="89"/>
  <c r="G60" i="89"/>
  <c r="H59" i="89"/>
  <c r="G58" i="89"/>
  <c r="H58" i="89" s="1"/>
  <c r="G57" i="89"/>
  <c r="H57" i="89" s="1"/>
  <c r="G56" i="89"/>
  <c r="H56" i="89" s="1"/>
  <c r="G55" i="89"/>
  <c r="H55" i="89" s="1"/>
  <c r="G54" i="89"/>
  <c r="H54" i="89" s="1"/>
  <c r="G53" i="89"/>
  <c r="H53" i="89" s="1"/>
  <c r="G52" i="89"/>
  <c r="H52" i="89" s="1"/>
  <c r="G51" i="89"/>
  <c r="H51" i="89" s="1"/>
  <c r="G50" i="89"/>
  <c r="H50" i="89" s="1"/>
  <c r="G49" i="89"/>
  <c r="H49" i="89" s="1"/>
  <c r="G48" i="89"/>
  <c r="H48" i="89" s="1"/>
  <c r="G47" i="89"/>
  <c r="H47" i="89" s="1"/>
  <c r="G46" i="89"/>
  <c r="H46" i="89" s="1"/>
  <c r="G45" i="89"/>
  <c r="H45" i="89" s="1"/>
  <c r="G44" i="89"/>
  <c r="H44" i="89" s="1"/>
  <c r="G43" i="89"/>
  <c r="H43" i="89" s="1"/>
  <c r="G42" i="89"/>
  <c r="H42" i="89" s="1"/>
  <c r="G41" i="89"/>
  <c r="H41" i="89" s="1"/>
  <c r="G40" i="89"/>
  <c r="H40" i="89" s="1"/>
  <c r="G39" i="89"/>
  <c r="H39" i="89" s="1"/>
  <c r="G38" i="89"/>
  <c r="H38" i="89" s="1"/>
  <c r="G37" i="89"/>
  <c r="H37" i="89" s="1"/>
  <c r="G36" i="89"/>
  <c r="H36" i="89" s="1"/>
  <c r="G35" i="89"/>
  <c r="H35" i="89" s="1"/>
  <c r="G34" i="89"/>
  <c r="H34" i="89" s="1"/>
  <c r="G33" i="89"/>
  <c r="H33" i="89" s="1"/>
  <c r="G32" i="89"/>
  <c r="H32" i="89" s="1"/>
  <c r="G31" i="89"/>
  <c r="H31" i="89" s="1"/>
  <c r="G30" i="89"/>
  <c r="H30" i="89" s="1"/>
  <c r="G29" i="89"/>
  <c r="H29" i="89" s="1"/>
  <c r="G28" i="89"/>
  <c r="H28" i="89" s="1"/>
  <c r="G27" i="89"/>
  <c r="H27" i="89" s="1"/>
  <c r="G26" i="89"/>
  <c r="H26" i="89" s="1"/>
  <c r="G25" i="89"/>
  <c r="H25" i="89" s="1"/>
  <c r="G24" i="89"/>
  <c r="H24" i="89" s="1"/>
  <c r="G23" i="89"/>
  <c r="H23" i="89" s="1"/>
  <c r="G22" i="89"/>
  <c r="H22" i="89" s="1"/>
  <c r="G21" i="89"/>
  <c r="H21" i="89" s="1"/>
  <c r="G20" i="89"/>
  <c r="H20" i="89" s="1"/>
  <c r="G19" i="89"/>
  <c r="H19" i="89" s="1"/>
  <c r="G18" i="89"/>
  <c r="H18" i="89" s="1"/>
  <c r="G17" i="89"/>
  <c r="H17" i="89" s="1"/>
  <c r="G16" i="89"/>
  <c r="H16" i="89" s="1"/>
  <c r="G15" i="89"/>
  <c r="H15" i="89" s="1"/>
  <c r="G14" i="89"/>
  <c r="H14" i="89" s="1"/>
  <c r="G13" i="89"/>
  <c r="H13" i="89" s="1"/>
  <c r="G12" i="89"/>
  <c r="H12" i="89" s="1"/>
  <c r="G11" i="89"/>
  <c r="H11" i="89" s="1"/>
  <c r="G10" i="89"/>
  <c r="H10" i="89" s="1"/>
  <c r="G9" i="89"/>
  <c r="H9" i="89" s="1"/>
  <c r="G8" i="89"/>
  <c r="H8" i="89" s="1"/>
  <c r="G7" i="89"/>
  <c r="H7" i="89" s="1"/>
  <c r="G6" i="89"/>
  <c r="H6" i="89" s="1"/>
  <c r="G5" i="89"/>
  <c r="H5" i="89" s="1"/>
  <c r="G313" i="89" l="1"/>
  <c r="H44" i="92"/>
  <c r="H57" i="92" s="1"/>
  <c r="G401" i="91"/>
  <c r="H401" i="91" s="1"/>
  <c r="H313" i="91"/>
  <c r="H58" i="90"/>
  <c r="G58" i="90"/>
  <c r="G401" i="89"/>
  <c r="H401" i="89" s="1"/>
  <c r="H313" i="89"/>
  <c r="F52" i="88" l="1"/>
  <c r="E52" i="88"/>
  <c r="D52" i="88"/>
  <c r="G51" i="88"/>
  <c r="H51" i="88" s="1"/>
  <c r="G50" i="88"/>
  <c r="H50" i="88" s="1"/>
  <c r="G49" i="88"/>
  <c r="H49" i="88" s="1"/>
  <c r="G48" i="88"/>
  <c r="H48" i="88" s="1"/>
  <c r="G47" i="88"/>
  <c r="H47" i="88" s="1"/>
  <c r="G46" i="88"/>
  <c r="H46" i="88" s="1"/>
  <c r="G45" i="88"/>
  <c r="H45" i="88" s="1"/>
  <c r="G44" i="88"/>
  <c r="H44" i="88" s="1"/>
  <c r="G43" i="88"/>
  <c r="H43" i="88" s="1"/>
  <c r="G42" i="88"/>
  <c r="H42" i="88" s="1"/>
  <c r="G41" i="88"/>
  <c r="H41" i="88" s="1"/>
  <c r="G40" i="88"/>
  <c r="H40" i="88" s="1"/>
  <c r="G39" i="88"/>
  <c r="H39" i="88" s="1"/>
  <c r="G38" i="88"/>
  <c r="H38" i="88" s="1"/>
  <c r="G37" i="88"/>
  <c r="G36" i="88"/>
  <c r="H36" i="88" s="1"/>
  <c r="G35" i="88"/>
  <c r="H35" i="88" s="1"/>
  <c r="G34" i="88"/>
  <c r="H34" i="88" s="1"/>
  <c r="G33" i="88"/>
  <c r="H33" i="88" s="1"/>
  <c r="G32" i="88"/>
  <c r="H32" i="88" s="1"/>
  <c r="G31" i="88"/>
  <c r="H31" i="88" s="1"/>
  <c r="G30" i="88"/>
  <c r="H30" i="88" s="1"/>
  <c r="G29" i="88"/>
  <c r="H29" i="88" s="1"/>
  <c r="G28" i="88"/>
  <c r="H28" i="88" s="1"/>
  <c r="G27" i="88"/>
  <c r="H27" i="88" s="1"/>
  <c r="G26" i="88"/>
  <c r="H26" i="88" s="1"/>
  <c r="G25" i="88"/>
  <c r="H25" i="88" s="1"/>
  <c r="G24" i="88"/>
  <c r="H24" i="88" s="1"/>
  <c r="G23" i="88"/>
  <c r="H23" i="88" s="1"/>
  <c r="G22" i="88"/>
  <c r="H22" i="88" s="1"/>
  <c r="G21" i="88"/>
  <c r="H21" i="88" s="1"/>
  <c r="G20" i="88"/>
  <c r="H20" i="88" s="1"/>
  <c r="G19" i="88"/>
  <c r="H19" i="88" s="1"/>
  <c r="G18" i="88"/>
  <c r="H18" i="88" s="1"/>
  <c r="G17" i="88"/>
  <c r="H17" i="88" s="1"/>
  <c r="G16" i="88"/>
  <c r="H16" i="88" s="1"/>
  <c r="G15" i="88"/>
  <c r="H15" i="88" s="1"/>
  <c r="G14" i="88"/>
  <c r="H14" i="88" s="1"/>
  <c r="G13" i="88"/>
  <c r="H13" i="88" s="1"/>
  <c r="G12" i="88"/>
  <c r="H12" i="88" s="1"/>
  <c r="G11" i="88"/>
  <c r="H11" i="88" s="1"/>
  <c r="G10" i="88"/>
  <c r="H10" i="88" s="1"/>
  <c r="G9" i="88"/>
  <c r="H9" i="88" s="1"/>
  <c r="G8" i="88"/>
  <c r="H8" i="88" s="1"/>
  <c r="G7" i="88"/>
  <c r="H7" i="88" s="1"/>
  <c r="G6" i="88"/>
  <c r="H6" i="88" s="1"/>
  <c r="G5" i="88"/>
  <c r="F401" i="87"/>
  <c r="E401" i="87"/>
  <c r="D401" i="87"/>
  <c r="G400" i="87"/>
  <c r="H400" i="87" s="1"/>
  <c r="G399" i="87"/>
  <c r="H399" i="87" s="1"/>
  <c r="G398" i="87"/>
  <c r="H398" i="87" s="1"/>
  <c r="G397" i="87"/>
  <c r="H397" i="87" s="1"/>
  <c r="G396" i="87"/>
  <c r="H396" i="87" s="1"/>
  <c r="G395" i="87"/>
  <c r="H395" i="87" s="1"/>
  <c r="G394" i="87"/>
  <c r="H394" i="87" s="1"/>
  <c r="G393" i="87"/>
  <c r="H393" i="87" s="1"/>
  <c r="G392" i="87"/>
  <c r="H392" i="87" s="1"/>
  <c r="G391" i="87"/>
  <c r="H391" i="87" s="1"/>
  <c r="G390" i="87"/>
  <c r="H390" i="87" s="1"/>
  <c r="G389" i="87"/>
  <c r="H389" i="87" s="1"/>
  <c r="G388" i="87"/>
  <c r="H388" i="87" s="1"/>
  <c r="G387" i="87"/>
  <c r="H387" i="87" s="1"/>
  <c r="G386" i="87"/>
  <c r="H386" i="87" s="1"/>
  <c r="G385" i="87"/>
  <c r="H385" i="87" s="1"/>
  <c r="G384" i="87"/>
  <c r="H384" i="87" s="1"/>
  <c r="G383" i="87"/>
  <c r="H383" i="87" s="1"/>
  <c r="G382" i="87"/>
  <c r="H382" i="87" s="1"/>
  <c r="G381" i="87"/>
  <c r="H381" i="87" s="1"/>
  <c r="G380" i="87"/>
  <c r="H380" i="87" s="1"/>
  <c r="G379" i="87"/>
  <c r="H379" i="87" s="1"/>
  <c r="G378" i="87"/>
  <c r="H378" i="87" s="1"/>
  <c r="G377" i="87"/>
  <c r="H377" i="87" s="1"/>
  <c r="G376" i="87"/>
  <c r="H376" i="87" s="1"/>
  <c r="G375" i="87"/>
  <c r="H375" i="87" s="1"/>
  <c r="G374" i="87"/>
  <c r="H374" i="87" s="1"/>
  <c r="G373" i="87"/>
  <c r="H373" i="87" s="1"/>
  <c r="G372" i="87"/>
  <c r="H372" i="87" s="1"/>
  <c r="G371" i="87"/>
  <c r="H371" i="87" s="1"/>
  <c r="G370" i="87"/>
  <c r="H370" i="87" s="1"/>
  <c r="G369" i="87"/>
  <c r="H369" i="87" s="1"/>
  <c r="G368" i="87"/>
  <c r="H368" i="87" s="1"/>
  <c r="G367" i="87"/>
  <c r="H367" i="87" s="1"/>
  <c r="G366" i="87"/>
  <c r="H366" i="87" s="1"/>
  <c r="G365" i="87"/>
  <c r="H365" i="87" s="1"/>
  <c r="G364" i="87"/>
  <c r="H364" i="87" s="1"/>
  <c r="G363" i="87"/>
  <c r="H363" i="87" s="1"/>
  <c r="G362" i="87"/>
  <c r="H362" i="87" s="1"/>
  <c r="G361" i="87"/>
  <c r="H361" i="87" s="1"/>
  <c r="G360" i="87"/>
  <c r="H360" i="87" s="1"/>
  <c r="G359" i="87"/>
  <c r="H359" i="87" s="1"/>
  <c r="G358" i="87"/>
  <c r="H358" i="87" s="1"/>
  <c r="G357" i="87"/>
  <c r="H357" i="87" s="1"/>
  <c r="G356" i="87"/>
  <c r="H356" i="87" s="1"/>
  <c r="H355" i="87"/>
  <c r="G355" i="87"/>
  <c r="G354" i="87"/>
  <c r="H354" i="87" s="1"/>
  <c r="G353" i="87"/>
  <c r="H353" i="87" s="1"/>
  <c r="G352" i="87"/>
  <c r="H352" i="87" s="1"/>
  <c r="G351" i="87"/>
  <c r="H351" i="87" s="1"/>
  <c r="G350" i="87"/>
  <c r="H350" i="87" s="1"/>
  <c r="G349" i="87"/>
  <c r="H349" i="87" s="1"/>
  <c r="G348" i="87"/>
  <c r="H348" i="87" s="1"/>
  <c r="G347" i="87"/>
  <c r="H347" i="87" s="1"/>
  <c r="G346" i="87"/>
  <c r="H346" i="87" s="1"/>
  <c r="G345" i="87"/>
  <c r="H345" i="87" s="1"/>
  <c r="G344" i="87"/>
  <c r="H344" i="87" s="1"/>
  <c r="G343" i="87"/>
  <c r="H343" i="87" s="1"/>
  <c r="G342" i="87"/>
  <c r="H342" i="87" s="1"/>
  <c r="G341" i="87"/>
  <c r="H341" i="87" s="1"/>
  <c r="G340" i="87"/>
  <c r="H340" i="87" s="1"/>
  <c r="H339" i="87"/>
  <c r="G339" i="87"/>
  <c r="G338" i="87"/>
  <c r="H338" i="87" s="1"/>
  <c r="G337" i="87"/>
  <c r="H337" i="87" s="1"/>
  <c r="G336" i="87"/>
  <c r="H336" i="87" s="1"/>
  <c r="G335" i="87"/>
  <c r="H335" i="87" s="1"/>
  <c r="G334" i="87"/>
  <c r="H334" i="87" s="1"/>
  <c r="G333" i="87"/>
  <c r="H333" i="87" s="1"/>
  <c r="G332" i="87"/>
  <c r="H332" i="87" s="1"/>
  <c r="G331" i="87"/>
  <c r="H331" i="87" s="1"/>
  <c r="G330" i="87"/>
  <c r="H330" i="87" s="1"/>
  <c r="G329" i="87"/>
  <c r="H329" i="87" s="1"/>
  <c r="G328" i="87"/>
  <c r="H328" i="87" s="1"/>
  <c r="G327" i="87"/>
  <c r="H327" i="87" s="1"/>
  <c r="G326" i="87"/>
  <c r="H326" i="87" s="1"/>
  <c r="G325" i="87"/>
  <c r="H325" i="87" s="1"/>
  <c r="G324" i="87"/>
  <c r="H324" i="87" s="1"/>
  <c r="G323" i="87"/>
  <c r="H323" i="87" s="1"/>
  <c r="G322" i="87"/>
  <c r="H322" i="87" s="1"/>
  <c r="G321" i="87"/>
  <c r="H321" i="87" s="1"/>
  <c r="G320" i="87"/>
  <c r="H320" i="87" s="1"/>
  <c r="H319" i="87"/>
  <c r="G319" i="87"/>
  <c r="G318" i="87"/>
  <c r="H318" i="87" s="1"/>
  <c r="G317" i="87"/>
  <c r="H317" i="87" s="1"/>
  <c r="G316" i="87"/>
  <c r="H316" i="87" s="1"/>
  <c r="G315" i="87"/>
  <c r="H315" i="87" s="1"/>
  <c r="G314" i="87"/>
  <c r="H314" i="87" s="1"/>
  <c r="G313" i="87"/>
  <c r="H313" i="87" s="1"/>
  <c r="G312" i="87"/>
  <c r="H312" i="87" s="1"/>
  <c r="G311" i="87"/>
  <c r="H311" i="87" s="1"/>
  <c r="G310" i="87"/>
  <c r="H310" i="87" s="1"/>
  <c r="G309" i="87"/>
  <c r="H309" i="87" s="1"/>
  <c r="G308" i="87"/>
  <c r="H308" i="87" s="1"/>
  <c r="H307" i="87"/>
  <c r="G307" i="87"/>
  <c r="G306" i="87"/>
  <c r="H306" i="87" s="1"/>
  <c r="G305" i="87"/>
  <c r="H305" i="87" s="1"/>
  <c r="G304" i="87"/>
  <c r="H304" i="87" s="1"/>
  <c r="G303" i="87"/>
  <c r="H303" i="87" s="1"/>
  <c r="G302" i="87"/>
  <c r="H302" i="87" s="1"/>
  <c r="G301" i="87"/>
  <c r="H301" i="87" s="1"/>
  <c r="G300" i="87"/>
  <c r="H300" i="87" s="1"/>
  <c r="G299" i="87"/>
  <c r="H299" i="87" s="1"/>
  <c r="G298" i="87"/>
  <c r="H298" i="87" s="1"/>
  <c r="G297" i="87"/>
  <c r="H297" i="87" s="1"/>
  <c r="G296" i="87"/>
  <c r="H296" i="87" s="1"/>
  <c r="G295" i="87"/>
  <c r="H295" i="87" s="1"/>
  <c r="G294" i="87"/>
  <c r="H294" i="87" s="1"/>
  <c r="G293" i="87"/>
  <c r="H293" i="87" s="1"/>
  <c r="G292" i="87"/>
  <c r="H292" i="87" s="1"/>
  <c r="G291" i="87"/>
  <c r="H291" i="87" s="1"/>
  <c r="G290" i="87"/>
  <c r="H290" i="87" s="1"/>
  <c r="G289" i="87"/>
  <c r="H289" i="87" s="1"/>
  <c r="G288" i="87"/>
  <c r="H288" i="87" s="1"/>
  <c r="H287" i="87"/>
  <c r="G287" i="87"/>
  <c r="G286" i="87"/>
  <c r="H286" i="87" s="1"/>
  <c r="G285" i="87"/>
  <c r="H285" i="87" s="1"/>
  <c r="G284" i="87"/>
  <c r="H284" i="87" s="1"/>
  <c r="G283" i="87"/>
  <c r="H283" i="87" s="1"/>
  <c r="G282" i="87"/>
  <c r="H282" i="87" s="1"/>
  <c r="G281" i="87"/>
  <c r="H281" i="87" s="1"/>
  <c r="G280" i="87"/>
  <c r="H280" i="87" s="1"/>
  <c r="G279" i="87"/>
  <c r="H279" i="87" s="1"/>
  <c r="G278" i="87"/>
  <c r="H278" i="87" s="1"/>
  <c r="G277" i="87"/>
  <c r="H277" i="87" s="1"/>
  <c r="G276" i="87"/>
  <c r="H276" i="87" s="1"/>
  <c r="H275" i="87"/>
  <c r="G275" i="87"/>
  <c r="G274" i="87"/>
  <c r="H274" i="87" s="1"/>
  <c r="G273" i="87"/>
  <c r="H273" i="87" s="1"/>
  <c r="G272" i="87"/>
  <c r="H272" i="87" s="1"/>
  <c r="G271" i="87"/>
  <c r="H271" i="87" s="1"/>
  <c r="G270" i="87"/>
  <c r="H270" i="87" s="1"/>
  <c r="G269" i="87"/>
  <c r="H269" i="87" s="1"/>
  <c r="G268" i="87"/>
  <c r="H268" i="87" s="1"/>
  <c r="G267" i="87"/>
  <c r="H267" i="87" s="1"/>
  <c r="G266" i="87"/>
  <c r="H266" i="87" s="1"/>
  <c r="G265" i="87"/>
  <c r="H265" i="87" s="1"/>
  <c r="G264" i="87"/>
  <c r="H264" i="87" s="1"/>
  <c r="G263" i="87"/>
  <c r="H263" i="87" s="1"/>
  <c r="G262" i="87"/>
  <c r="H262" i="87" s="1"/>
  <c r="G261" i="87"/>
  <c r="H261" i="87" s="1"/>
  <c r="G260" i="87"/>
  <c r="H260" i="87" s="1"/>
  <c r="G259" i="87"/>
  <c r="H259" i="87" s="1"/>
  <c r="G258" i="87"/>
  <c r="H258" i="87" s="1"/>
  <c r="G257" i="87"/>
  <c r="H257" i="87" s="1"/>
  <c r="G256" i="87"/>
  <c r="H256" i="87" s="1"/>
  <c r="H255" i="87"/>
  <c r="G255" i="87"/>
  <c r="G254" i="87"/>
  <c r="H254" i="87" s="1"/>
  <c r="G253" i="87"/>
  <c r="H253" i="87" s="1"/>
  <c r="G252" i="87"/>
  <c r="H252" i="87" s="1"/>
  <c r="G251" i="87"/>
  <c r="H251" i="87" s="1"/>
  <c r="G250" i="87"/>
  <c r="H250" i="87" s="1"/>
  <c r="G249" i="87"/>
  <c r="H249" i="87" s="1"/>
  <c r="G248" i="87"/>
  <c r="H248" i="87" s="1"/>
  <c r="G247" i="87"/>
  <c r="H247" i="87" s="1"/>
  <c r="G246" i="87"/>
  <c r="H246" i="87" s="1"/>
  <c r="G245" i="87"/>
  <c r="H245" i="87" s="1"/>
  <c r="G244" i="87"/>
  <c r="H244" i="87" s="1"/>
  <c r="H243" i="87"/>
  <c r="G243" i="87"/>
  <c r="G242" i="87"/>
  <c r="H242" i="87" s="1"/>
  <c r="G241" i="87"/>
  <c r="H241" i="87" s="1"/>
  <c r="G240" i="87"/>
  <c r="H240" i="87" s="1"/>
  <c r="G239" i="87"/>
  <c r="H239" i="87" s="1"/>
  <c r="G238" i="87"/>
  <c r="H238" i="87" s="1"/>
  <c r="G237" i="87"/>
  <c r="H237" i="87" s="1"/>
  <c r="G236" i="87"/>
  <c r="H236" i="87" s="1"/>
  <c r="G235" i="87"/>
  <c r="H235" i="87" s="1"/>
  <c r="G234" i="87"/>
  <c r="H234" i="87" s="1"/>
  <c r="G233" i="87"/>
  <c r="H233" i="87" s="1"/>
  <c r="G232" i="87"/>
  <c r="H232" i="87" s="1"/>
  <c r="G231" i="87"/>
  <c r="H231" i="87" s="1"/>
  <c r="H230" i="87"/>
  <c r="G230" i="87"/>
  <c r="G229" i="87"/>
  <c r="H229" i="87" s="1"/>
  <c r="G228" i="87"/>
  <c r="H228" i="87" s="1"/>
  <c r="G227" i="87"/>
  <c r="H227" i="87" s="1"/>
  <c r="G226" i="87"/>
  <c r="H226" i="87" s="1"/>
  <c r="G225" i="87"/>
  <c r="H225" i="87" s="1"/>
  <c r="H224" i="87"/>
  <c r="G224" i="87"/>
  <c r="G223" i="87"/>
  <c r="H223" i="87" s="1"/>
  <c r="H222" i="87"/>
  <c r="G222" i="87"/>
  <c r="G221" i="87"/>
  <c r="H221" i="87" s="1"/>
  <c r="G220" i="87"/>
  <c r="H220" i="87" s="1"/>
  <c r="G219" i="87"/>
  <c r="H219" i="87" s="1"/>
  <c r="G218" i="87"/>
  <c r="H218" i="87" s="1"/>
  <c r="G217" i="87"/>
  <c r="H217" i="87" s="1"/>
  <c r="H216" i="87"/>
  <c r="G216" i="87"/>
  <c r="G215" i="87"/>
  <c r="H215" i="87" s="1"/>
  <c r="H214" i="87"/>
  <c r="G214" i="87"/>
  <c r="G213" i="87"/>
  <c r="H213" i="87" s="1"/>
  <c r="G212" i="87"/>
  <c r="H212" i="87" s="1"/>
  <c r="G211" i="87"/>
  <c r="H211" i="87" s="1"/>
  <c r="G210" i="87"/>
  <c r="H210" i="87" s="1"/>
  <c r="G209" i="87"/>
  <c r="H209" i="87" s="1"/>
  <c r="H208" i="87"/>
  <c r="G208" i="87"/>
  <c r="G207" i="87"/>
  <c r="H207" i="87" s="1"/>
  <c r="H206" i="87"/>
  <c r="G206" i="87"/>
  <c r="G205" i="87"/>
  <c r="H205" i="87" s="1"/>
  <c r="G204" i="87"/>
  <c r="H204" i="87" s="1"/>
  <c r="G203" i="87"/>
  <c r="H203" i="87" s="1"/>
  <c r="G202" i="87"/>
  <c r="H202" i="87" s="1"/>
  <c r="G201" i="87"/>
  <c r="H201" i="87" s="1"/>
  <c r="H200" i="87"/>
  <c r="G200" i="87"/>
  <c r="G199" i="87"/>
  <c r="H199" i="87" s="1"/>
  <c r="H198" i="87"/>
  <c r="G198" i="87"/>
  <c r="G197" i="87"/>
  <c r="H197" i="87" s="1"/>
  <c r="G196" i="87"/>
  <c r="H196" i="87" s="1"/>
  <c r="G195" i="87"/>
  <c r="H195" i="87" s="1"/>
  <c r="G194" i="87"/>
  <c r="H194" i="87" s="1"/>
  <c r="G193" i="87"/>
  <c r="H193" i="87" s="1"/>
  <c r="H192" i="87"/>
  <c r="G192" i="87"/>
  <c r="G191" i="87"/>
  <c r="H191" i="87" s="1"/>
  <c r="H190" i="87"/>
  <c r="G190" i="87"/>
  <c r="G189" i="87"/>
  <c r="H189" i="87" s="1"/>
  <c r="G188" i="87"/>
  <c r="H188" i="87" s="1"/>
  <c r="G187" i="87"/>
  <c r="H187" i="87" s="1"/>
  <c r="G186" i="87"/>
  <c r="H186" i="87" s="1"/>
  <c r="G185" i="87"/>
  <c r="H185" i="87" s="1"/>
  <c r="H184" i="87"/>
  <c r="G184" i="87"/>
  <c r="G183" i="87"/>
  <c r="H183" i="87" s="1"/>
  <c r="H182" i="87"/>
  <c r="G182" i="87"/>
  <c r="G181" i="87"/>
  <c r="H181" i="87" s="1"/>
  <c r="G180" i="87"/>
  <c r="H180" i="87" s="1"/>
  <c r="G179" i="87"/>
  <c r="H179" i="87" s="1"/>
  <c r="G178" i="87"/>
  <c r="H178" i="87" s="1"/>
  <c r="G177" i="87"/>
  <c r="H177" i="87" s="1"/>
  <c r="H176" i="87"/>
  <c r="G176" i="87"/>
  <c r="G175" i="87"/>
  <c r="H175" i="87" s="1"/>
  <c r="H174" i="87"/>
  <c r="G174" i="87"/>
  <c r="G173" i="87"/>
  <c r="H173" i="87" s="1"/>
  <c r="G172" i="87"/>
  <c r="H172" i="87" s="1"/>
  <c r="G171" i="87"/>
  <c r="H171" i="87" s="1"/>
  <c r="G170" i="87"/>
  <c r="H170" i="87" s="1"/>
  <c r="G169" i="87"/>
  <c r="H169" i="87" s="1"/>
  <c r="H168" i="87"/>
  <c r="G168" i="87"/>
  <c r="G167" i="87"/>
  <c r="H167" i="87" s="1"/>
  <c r="H166" i="87"/>
  <c r="G166" i="87"/>
  <c r="G165" i="87"/>
  <c r="H165" i="87" s="1"/>
  <c r="G164" i="87"/>
  <c r="H164" i="87" s="1"/>
  <c r="G163" i="87"/>
  <c r="H163" i="87" s="1"/>
  <c r="G162" i="87"/>
  <c r="H162" i="87" s="1"/>
  <c r="G161" i="87"/>
  <c r="H161" i="87" s="1"/>
  <c r="H160" i="87"/>
  <c r="G160" i="87"/>
  <c r="G159" i="87"/>
  <c r="H159" i="87" s="1"/>
  <c r="H158" i="87"/>
  <c r="G158" i="87"/>
  <c r="G157" i="87"/>
  <c r="H157" i="87" s="1"/>
  <c r="G156" i="87"/>
  <c r="H156" i="87" s="1"/>
  <c r="G155" i="87"/>
  <c r="H155" i="87" s="1"/>
  <c r="G154" i="87"/>
  <c r="H154" i="87" s="1"/>
  <c r="G153" i="87"/>
  <c r="H153" i="87" s="1"/>
  <c r="H152" i="87"/>
  <c r="G152" i="87"/>
  <c r="G151" i="87"/>
  <c r="H151" i="87" s="1"/>
  <c r="H150" i="87"/>
  <c r="G150" i="87"/>
  <c r="G149" i="87"/>
  <c r="H149" i="87" s="1"/>
  <c r="G148" i="87"/>
  <c r="H148" i="87" s="1"/>
  <c r="G147" i="87"/>
  <c r="H147" i="87" s="1"/>
  <c r="G146" i="87"/>
  <c r="H146" i="87" s="1"/>
  <c r="G145" i="87"/>
  <c r="H145" i="87" s="1"/>
  <c r="H144" i="87"/>
  <c r="G144" i="87"/>
  <c r="G143" i="87"/>
  <c r="H143" i="87" s="1"/>
  <c r="H142" i="87"/>
  <c r="G142" i="87"/>
  <c r="G141" i="87"/>
  <c r="H141" i="87" s="1"/>
  <c r="G140" i="87"/>
  <c r="H140" i="87" s="1"/>
  <c r="G139" i="87"/>
  <c r="H139" i="87" s="1"/>
  <c r="G138" i="87"/>
  <c r="H138" i="87" s="1"/>
  <c r="G137" i="87"/>
  <c r="H137" i="87" s="1"/>
  <c r="H136" i="87"/>
  <c r="G136" i="87"/>
  <c r="G135" i="87"/>
  <c r="H135" i="87" s="1"/>
  <c r="H134" i="87"/>
  <c r="G134" i="87"/>
  <c r="G133" i="87"/>
  <c r="H133" i="87" s="1"/>
  <c r="G132" i="87"/>
  <c r="H132" i="87" s="1"/>
  <c r="G131" i="87"/>
  <c r="H131" i="87" s="1"/>
  <c r="H130" i="87"/>
  <c r="G130" i="87"/>
  <c r="G129" i="87"/>
  <c r="H129" i="87" s="1"/>
  <c r="H128" i="87"/>
  <c r="G128" i="87"/>
  <c r="G127" i="87"/>
  <c r="H127" i="87" s="1"/>
  <c r="G126" i="87"/>
  <c r="H126" i="87" s="1"/>
  <c r="G125" i="87"/>
  <c r="H125" i="87" s="1"/>
  <c r="G124" i="87"/>
  <c r="H124" i="87" s="1"/>
  <c r="G123" i="87"/>
  <c r="H123" i="87" s="1"/>
  <c r="H122" i="87"/>
  <c r="G122" i="87"/>
  <c r="G121" i="87"/>
  <c r="H121" i="87" s="1"/>
  <c r="H120" i="87"/>
  <c r="G120" i="87"/>
  <c r="G119" i="87"/>
  <c r="H119" i="87" s="1"/>
  <c r="G118" i="87"/>
  <c r="H118" i="87" s="1"/>
  <c r="G117" i="87"/>
  <c r="H117" i="87" s="1"/>
  <c r="G116" i="87"/>
  <c r="H116" i="87" s="1"/>
  <c r="G115" i="87"/>
  <c r="H115" i="87" s="1"/>
  <c r="H114" i="87"/>
  <c r="G114" i="87"/>
  <c r="G113" i="87"/>
  <c r="H113" i="87" s="1"/>
  <c r="G112" i="87"/>
  <c r="H112" i="87" s="1"/>
  <c r="G111" i="87"/>
  <c r="H111" i="87" s="1"/>
  <c r="G110" i="87"/>
  <c r="H110" i="87" s="1"/>
  <c r="G109" i="87"/>
  <c r="H109" i="87" s="1"/>
  <c r="H108" i="87"/>
  <c r="G108" i="87"/>
  <c r="G107" i="87"/>
  <c r="H107" i="87" s="1"/>
  <c r="H106" i="87"/>
  <c r="G106" i="87"/>
  <c r="G105" i="87"/>
  <c r="H105" i="87" s="1"/>
  <c r="G104" i="87"/>
  <c r="H104" i="87" s="1"/>
  <c r="G103" i="87"/>
  <c r="H103" i="87" s="1"/>
  <c r="G102" i="87"/>
  <c r="H102" i="87" s="1"/>
  <c r="G101" i="87"/>
  <c r="H101" i="87" s="1"/>
  <c r="H100" i="87"/>
  <c r="G100" i="87"/>
  <c r="G99" i="87"/>
  <c r="H99" i="87" s="1"/>
  <c r="G98" i="87"/>
  <c r="H98" i="87" s="1"/>
  <c r="G97" i="87"/>
  <c r="H97" i="87" s="1"/>
  <c r="G96" i="87"/>
  <c r="H96" i="87" s="1"/>
  <c r="G95" i="87"/>
  <c r="H95" i="87" s="1"/>
  <c r="H94" i="87"/>
  <c r="G94" i="87"/>
  <c r="G93" i="87"/>
  <c r="H93" i="87" s="1"/>
  <c r="H92" i="87"/>
  <c r="G92" i="87"/>
  <c r="G91" i="87"/>
  <c r="H91" i="87" s="1"/>
  <c r="G90" i="87"/>
  <c r="H90" i="87" s="1"/>
  <c r="G89" i="87"/>
  <c r="H89" i="87" s="1"/>
  <c r="G88" i="87"/>
  <c r="H88" i="87" s="1"/>
  <c r="G87" i="87"/>
  <c r="H87" i="87" s="1"/>
  <c r="H86" i="87"/>
  <c r="G86" i="87"/>
  <c r="G85" i="87"/>
  <c r="H85" i="87" s="1"/>
  <c r="H84" i="87"/>
  <c r="G84" i="87"/>
  <c r="G83" i="87"/>
  <c r="H83" i="87" s="1"/>
  <c r="G82" i="87"/>
  <c r="H82" i="87" s="1"/>
  <c r="H81" i="87"/>
  <c r="G81" i="87"/>
  <c r="G80" i="87"/>
  <c r="H80" i="87" s="1"/>
  <c r="H79" i="87"/>
  <c r="G79" i="87"/>
  <c r="G78" i="87"/>
  <c r="H78" i="87" s="1"/>
  <c r="G77" i="87"/>
  <c r="H77" i="87" s="1"/>
  <c r="G76" i="87"/>
  <c r="H76" i="87" s="1"/>
  <c r="G75" i="87"/>
  <c r="H75" i="87" s="1"/>
  <c r="G74" i="87"/>
  <c r="H74" i="87" s="1"/>
  <c r="G73" i="87"/>
  <c r="H73" i="87" s="1"/>
  <c r="G72" i="87"/>
  <c r="H72" i="87" s="1"/>
  <c r="G71" i="87"/>
  <c r="H71" i="87" s="1"/>
  <c r="G70" i="87"/>
  <c r="H70" i="87" s="1"/>
  <c r="G69" i="87"/>
  <c r="H69" i="87" s="1"/>
  <c r="G68" i="87"/>
  <c r="H68" i="87" s="1"/>
  <c r="G67" i="87"/>
  <c r="H67" i="87" s="1"/>
  <c r="G66" i="87"/>
  <c r="H66" i="87" s="1"/>
  <c r="G65" i="87"/>
  <c r="H65" i="87" s="1"/>
  <c r="G64" i="87"/>
  <c r="H64" i="87" s="1"/>
  <c r="G63" i="87"/>
  <c r="H63" i="87" s="1"/>
  <c r="G62" i="87"/>
  <c r="H62" i="87" s="1"/>
  <c r="G61" i="87"/>
  <c r="H61" i="87" s="1"/>
  <c r="G60" i="87"/>
  <c r="H60" i="87" s="1"/>
  <c r="H59" i="87"/>
  <c r="G58" i="87"/>
  <c r="H58" i="87" s="1"/>
  <c r="G57" i="87"/>
  <c r="H57" i="87" s="1"/>
  <c r="G56" i="87"/>
  <c r="H56" i="87" s="1"/>
  <c r="G55" i="87"/>
  <c r="H55" i="87" s="1"/>
  <c r="G54" i="87"/>
  <c r="H54" i="87" s="1"/>
  <c r="G53" i="87"/>
  <c r="H53" i="87" s="1"/>
  <c r="G52" i="87"/>
  <c r="H52" i="87" s="1"/>
  <c r="G51" i="87"/>
  <c r="H51" i="87" s="1"/>
  <c r="G50" i="87"/>
  <c r="H50" i="87" s="1"/>
  <c r="G49" i="87"/>
  <c r="H49" i="87" s="1"/>
  <c r="G48" i="87"/>
  <c r="H48" i="87" s="1"/>
  <c r="G47" i="87"/>
  <c r="H47" i="87" s="1"/>
  <c r="G46" i="87"/>
  <c r="H46" i="87" s="1"/>
  <c r="G45" i="87"/>
  <c r="H45" i="87" s="1"/>
  <c r="G44" i="87"/>
  <c r="H44" i="87" s="1"/>
  <c r="G43" i="87"/>
  <c r="H43" i="87" s="1"/>
  <c r="G42" i="87"/>
  <c r="H42" i="87" s="1"/>
  <c r="G41" i="87"/>
  <c r="H41" i="87" s="1"/>
  <c r="G40" i="87"/>
  <c r="H40" i="87" s="1"/>
  <c r="G39" i="87"/>
  <c r="H39" i="87" s="1"/>
  <c r="G38" i="87"/>
  <c r="H38" i="87" s="1"/>
  <c r="G37" i="87"/>
  <c r="H37" i="87" s="1"/>
  <c r="G36" i="87"/>
  <c r="H36" i="87" s="1"/>
  <c r="G35" i="87"/>
  <c r="H35" i="87" s="1"/>
  <c r="G34" i="87"/>
  <c r="H34" i="87" s="1"/>
  <c r="G33" i="87"/>
  <c r="H33" i="87" s="1"/>
  <c r="G32" i="87"/>
  <c r="H32" i="87" s="1"/>
  <c r="G31" i="87"/>
  <c r="H31" i="87" s="1"/>
  <c r="G30" i="87"/>
  <c r="H30" i="87" s="1"/>
  <c r="G29" i="87"/>
  <c r="H29" i="87" s="1"/>
  <c r="G28" i="87"/>
  <c r="H28" i="87" s="1"/>
  <c r="G27" i="87"/>
  <c r="H27" i="87" s="1"/>
  <c r="G26" i="87"/>
  <c r="H26" i="87" s="1"/>
  <c r="G25" i="87"/>
  <c r="H25" i="87" s="1"/>
  <c r="G24" i="87"/>
  <c r="H24" i="87" s="1"/>
  <c r="G23" i="87"/>
  <c r="H23" i="87" s="1"/>
  <c r="G22" i="87"/>
  <c r="H22" i="87" s="1"/>
  <c r="G21" i="87"/>
  <c r="H21" i="87" s="1"/>
  <c r="G20" i="87"/>
  <c r="H20" i="87" s="1"/>
  <c r="G19" i="87"/>
  <c r="H19" i="87" s="1"/>
  <c r="G18" i="87"/>
  <c r="H18" i="87" s="1"/>
  <c r="G17" i="87"/>
  <c r="H17" i="87" s="1"/>
  <c r="G16" i="87"/>
  <c r="H16" i="87" s="1"/>
  <c r="G15" i="87"/>
  <c r="H15" i="87" s="1"/>
  <c r="G14" i="87"/>
  <c r="H14" i="87" s="1"/>
  <c r="G13" i="87"/>
  <c r="H13" i="87" s="1"/>
  <c r="G12" i="87"/>
  <c r="H12" i="87" s="1"/>
  <c r="G11" i="87"/>
  <c r="H11" i="87" s="1"/>
  <c r="G10" i="87"/>
  <c r="H10" i="87" s="1"/>
  <c r="G9" i="87"/>
  <c r="H9" i="87" s="1"/>
  <c r="G8" i="87"/>
  <c r="H8" i="87" s="1"/>
  <c r="G7" i="87"/>
  <c r="H7" i="87" s="1"/>
  <c r="G6" i="87"/>
  <c r="H6" i="87" s="1"/>
  <c r="G5" i="87"/>
  <c r="H5" i="87" s="1"/>
  <c r="H5" i="88" l="1"/>
  <c r="H52" i="88" s="1"/>
  <c r="G52" i="88"/>
  <c r="F67" i="86" l="1"/>
  <c r="E67" i="86"/>
  <c r="D67" i="86"/>
  <c r="G66" i="86"/>
  <c r="H66" i="86" s="1"/>
  <c r="G65" i="86"/>
  <c r="H65" i="86" s="1"/>
  <c r="G64" i="86"/>
  <c r="H64" i="86" s="1"/>
  <c r="G63" i="86"/>
  <c r="H63" i="86" s="1"/>
  <c r="G62" i="86"/>
  <c r="H62" i="86" s="1"/>
  <c r="G61" i="86"/>
  <c r="H61" i="86" s="1"/>
  <c r="G60" i="86"/>
  <c r="H60" i="86" s="1"/>
  <c r="G59" i="86"/>
  <c r="H59" i="86" s="1"/>
  <c r="G58" i="86"/>
  <c r="H58" i="86" s="1"/>
  <c r="G57" i="86"/>
  <c r="H57" i="86" s="1"/>
  <c r="G56" i="86"/>
  <c r="H56" i="86" s="1"/>
  <c r="G55" i="86"/>
  <c r="H55" i="86" s="1"/>
  <c r="G54" i="86"/>
  <c r="H54" i="86" s="1"/>
  <c r="G53" i="86"/>
  <c r="H53" i="86" s="1"/>
  <c r="G52" i="86"/>
  <c r="H52" i="86" s="1"/>
  <c r="G51" i="86"/>
  <c r="H51" i="86" s="1"/>
  <c r="G50" i="86"/>
  <c r="H50" i="86" s="1"/>
  <c r="G49" i="86"/>
  <c r="H49" i="86" s="1"/>
  <c r="G48" i="86"/>
  <c r="H48" i="86" s="1"/>
  <c r="G47" i="86"/>
  <c r="H47" i="86" s="1"/>
  <c r="G46" i="86"/>
  <c r="H46" i="86" s="1"/>
  <c r="G45" i="86"/>
  <c r="H45" i="86" s="1"/>
  <c r="G44" i="86"/>
  <c r="H44" i="86" s="1"/>
  <c r="G43" i="86"/>
  <c r="H43" i="86" s="1"/>
  <c r="G42" i="86"/>
  <c r="H42" i="86" s="1"/>
  <c r="G41" i="86"/>
  <c r="H41" i="86" s="1"/>
  <c r="G40" i="86"/>
  <c r="H40" i="86" s="1"/>
  <c r="G39" i="86"/>
  <c r="H39" i="86" s="1"/>
  <c r="G38" i="86"/>
  <c r="H38" i="86" s="1"/>
  <c r="G37" i="86"/>
  <c r="H37" i="86" s="1"/>
  <c r="G36" i="86"/>
  <c r="H36" i="86" s="1"/>
  <c r="G35" i="86"/>
  <c r="H35" i="86" s="1"/>
  <c r="G34" i="86"/>
  <c r="H34" i="86" s="1"/>
  <c r="G33" i="86"/>
  <c r="H33" i="86" s="1"/>
  <c r="G32" i="86"/>
  <c r="H32" i="86" s="1"/>
  <c r="G31" i="86"/>
  <c r="H31" i="86" s="1"/>
  <c r="G30" i="86"/>
  <c r="H30" i="86" s="1"/>
  <c r="G29" i="86"/>
  <c r="H29" i="86" s="1"/>
  <c r="G28" i="86"/>
  <c r="H28" i="86" s="1"/>
  <c r="G27" i="86"/>
  <c r="H27" i="86" s="1"/>
  <c r="G26" i="86"/>
  <c r="H26" i="86" s="1"/>
  <c r="G25" i="86"/>
  <c r="H25" i="86" s="1"/>
  <c r="G24" i="86"/>
  <c r="H24" i="86" s="1"/>
  <c r="G23" i="86"/>
  <c r="H23" i="86" s="1"/>
  <c r="G22" i="86"/>
  <c r="H22" i="86" s="1"/>
  <c r="G21" i="86"/>
  <c r="H21" i="86" s="1"/>
  <c r="G20" i="86"/>
  <c r="H20" i="86" s="1"/>
  <c r="G19" i="86"/>
  <c r="H19" i="86" s="1"/>
  <c r="G18" i="86"/>
  <c r="H18" i="86" s="1"/>
  <c r="G17" i="86"/>
  <c r="H17" i="86" s="1"/>
  <c r="G16" i="86"/>
  <c r="H16" i="86" s="1"/>
  <c r="G15" i="86"/>
  <c r="H15" i="86" s="1"/>
  <c r="G14" i="86"/>
  <c r="H14" i="86" s="1"/>
  <c r="G13" i="86"/>
  <c r="H13" i="86" s="1"/>
  <c r="G12" i="86"/>
  <c r="H12" i="86" s="1"/>
  <c r="G11" i="86"/>
  <c r="H11" i="86" s="1"/>
  <c r="G10" i="86"/>
  <c r="H10" i="86" s="1"/>
  <c r="G9" i="86"/>
  <c r="H9" i="86" s="1"/>
  <c r="G8" i="86"/>
  <c r="H8" i="86" s="1"/>
  <c r="G7" i="86"/>
  <c r="H7" i="86" s="1"/>
  <c r="G6" i="86"/>
  <c r="H6" i="86" s="1"/>
  <c r="G5" i="86"/>
  <c r="F401" i="85"/>
  <c r="E401" i="85"/>
  <c r="D401" i="85"/>
  <c r="G400" i="85"/>
  <c r="H400" i="85" s="1"/>
  <c r="G399" i="85"/>
  <c r="H399" i="85" s="1"/>
  <c r="G398" i="85"/>
  <c r="H398" i="85" s="1"/>
  <c r="G397" i="85"/>
  <c r="H397" i="85" s="1"/>
  <c r="G396" i="85"/>
  <c r="H396" i="85" s="1"/>
  <c r="G395" i="85"/>
  <c r="H395" i="85" s="1"/>
  <c r="G394" i="85"/>
  <c r="H394" i="85" s="1"/>
  <c r="G393" i="85"/>
  <c r="H393" i="85" s="1"/>
  <c r="G392" i="85"/>
  <c r="H392" i="85" s="1"/>
  <c r="G391" i="85"/>
  <c r="H391" i="85" s="1"/>
  <c r="G390" i="85"/>
  <c r="H390" i="85" s="1"/>
  <c r="G389" i="85"/>
  <c r="H389" i="85" s="1"/>
  <c r="G388" i="85"/>
  <c r="H388" i="85" s="1"/>
  <c r="G387" i="85"/>
  <c r="H387" i="85" s="1"/>
  <c r="G386" i="85"/>
  <c r="H386" i="85" s="1"/>
  <c r="H385" i="85"/>
  <c r="G385" i="85"/>
  <c r="G384" i="85"/>
  <c r="H384" i="85" s="1"/>
  <c r="G383" i="85"/>
  <c r="H383" i="85" s="1"/>
  <c r="G382" i="85"/>
  <c r="H382" i="85" s="1"/>
  <c r="G381" i="85"/>
  <c r="H381" i="85" s="1"/>
  <c r="G380" i="85"/>
  <c r="H380" i="85" s="1"/>
  <c r="G379" i="85"/>
  <c r="H379" i="85" s="1"/>
  <c r="G378" i="85"/>
  <c r="H378" i="85" s="1"/>
  <c r="G377" i="85"/>
  <c r="H377" i="85" s="1"/>
  <c r="G376" i="85"/>
  <c r="H376" i="85" s="1"/>
  <c r="G375" i="85"/>
  <c r="H375" i="85" s="1"/>
  <c r="G374" i="85"/>
  <c r="H374" i="85" s="1"/>
  <c r="G373" i="85"/>
  <c r="H373" i="85" s="1"/>
  <c r="G372" i="85"/>
  <c r="H372" i="85" s="1"/>
  <c r="G371" i="85"/>
  <c r="H371" i="85" s="1"/>
  <c r="G370" i="85"/>
  <c r="H370" i="85" s="1"/>
  <c r="G369" i="85"/>
  <c r="H369" i="85" s="1"/>
  <c r="G368" i="85"/>
  <c r="H368" i="85" s="1"/>
  <c r="G367" i="85"/>
  <c r="H367" i="85" s="1"/>
  <c r="G366" i="85"/>
  <c r="H366" i="85" s="1"/>
  <c r="G365" i="85"/>
  <c r="H365" i="85" s="1"/>
  <c r="G364" i="85"/>
  <c r="H364" i="85" s="1"/>
  <c r="G363" i="85"/>
  <c r="H363" i="85" s="1"/>
  <c r="G362" i="85"/>
  <c r="H362" i="85" s="1"/>
  <c r="G361" i="85"/>
  <c r="H361" i="85" s="1"/>
  <c r="G360" i="85"/>
  <c r="H360" i="85" s="1"/>
  <c r="G359" i="85"/>
  <c r="H359" i="85" s="1"/>
  <c r="G358" i="85"/>
  <c r="H358" i="85" s="1"/>
  <c r="G357" i="85"/>
  <c r="H357" i="85" s="1"/>
  <c r="G356" i="85"/>
  <c r="H356" i="85" s="1"/>
  <c r="G355" i="85"/>
  <c r="H355" i="85" s="1"/>
  <c r="G354" i="85"/>
  <c r="H354" i="85" s="1"/>
  <c r="G353" i="85"/>
  <c r="H353" i="85" s="1"/>
  <c r="G352" i="85"/>
  <c r="H352" i="85" s="1"/>
  <c r="H351" i="85"/>
  <c r="G351" i="85"/>
  <c r="G350" i="85"/>
  <c r="H350" i="85" s="1"/>
  <c r="G349" i="85"/>
  <c r="H349" i="85" s="1"/>
  <c r="G348" i="85"/>
  <c r="H348" i="85" s="1"/>
  <c r="G347" i="85"/>
  <c r="H347" i="85" s="1"/>
  <c r="G346" i="85"/>
  <c r="H346" i="85" s="1"/>
  <c r="H345" i="85"/>
  <c r="G345" i="85"/>
  <c r="G344" i="85"/>
  <c r="H344" i="85" s="1"/>
  <c r="G343" i="85"/>
  <c r="H343" i="85" s="1"/>
  <c r="G342" i="85"/>
  <c r="H342" i="85" s="1"/>
  <c r="G341" i="85"/>
  <c r="H341" i="85" s="1"/>
  <c r="G340" i="85"/>
  <c r="H340" i="85" s="1"/>
  <c r="G339" i="85"/>
  <c r="H339" i="85" s="1"/>
  <c r="G338" i="85"/>
  <c r="H338" i="85" s="1"/>
  <c r="H337" i="85"/>
  <c r="G337" i="85"/>
  <c r="G336" i="85"/>
  <c r="H336" i="85" s="1"/>
  <c r="H335" i="85"/>
  <c r="G335" i="85"/>
  <c r="G334" i="85"/>
  <c r="H334" i="85" s="1"/>
  <c r="G333" i="85"/>
  <c r="H333" i="85" s="1"/>
  <c r="G332" i="85"/>
  <c r="H332" i="85" s="1"/>
  <c r="G331" i="85"/>
  <c r="H331" i="85" s="1"/>
  <c r="G330" i="85"/>
  <c r="H330" i="85" s="1"/>
  <c r="G329" i="85"/>
  <c r="H329" i="85" s="1"/>
  <c r="G328" i="85"/>
  <c r="H328" i="85" s="1"/>
  <c r="G327" i="85"/>
  <c r="H327" i="85" s="1"/>
  <c r="G326" i="85"/>
  <c r="H326" i="85" s="1"/>
  <c r="G325" i="85"/>
  <c r="H325" i="85" s="1"/>
  <c r="G324" i="85"/>
  <c r="H324" i="85" s="1"/>
  <c r="G323" i="85"/>
  <c r="H323" i="85" s="1"/>
  <c r="G322" i="85"/>
  <c r="H322" i="85" s="1"/>
  <c r="G321" i="85"/>
  <c r="H321" i="85" s="1"/>
  <c r="G320" i="85"/>
  <c r="H320" i="85" s="1"/>
  <c r="G319" i="85"/>
  <c r="H319" i="85" s="1"/>
  <c r="G318" i="85"/>
  <c r="H318" i="85" s="1"/>
  <c r="G317" i="85"/>
  <c r="H317" i="85" s="1"/>
  <c r="G316" i="85"/>
  <c r="H316" i="85" s="1"/>
  <c r="G315" i="85"/>
  <c r="H315" i="85" s="1"/>
  <c r="G314" i="85"/>
  <c r="H314" i="85" s="1"/>
  <c r="G313" i="85"/>
  <c r="H313" i="85" s="1"/>
  <c r="G312" i="85"/>
  <c r="H312" i="85" s="1"/>
  <c r="G311" i="85"/>
  <c r="H311" i="85" s="1"/>
  <c r="G310" i="85"/>
  <c r="H310" i="85" s="1"/>
  <c r="G309" i="85"/>
  <c r="H309" i="85" s="1"/>
  <c r="G308" i="85"/>
  <c r="H308" i="85" s="1"/>
  <c r="G307" i="85"/>
  <c r="H307" i="85" s="1"/>
  <c r="G306" i="85"/>
  <c r="H306" i="85" s="1"/>
  <c r="G305" i="85"/>
  <c r="H305" i="85" s="1"/>
  <c r="G304" i="85"/>
  <c r="H304" i="85" s="1"/>
  <c r="G303" i="85"/>
  <c r="H303" i="85" s="1"/>
  <c r="G302" i="85"/>
  <c r="H302" i="85" s="1"/>
  <c r="G301" i="85"/>
  <c r="H301" i="85" s="1"/>
  <c r="G300" i="85"/>
  <c r="H300" i="85" s="1"/>
  <c r="G299" i="85"/>
  <c r="H299" i="85" s="1"/>
  <c r="G298" i="85"/>
  <c r="H298" i="85" s="1"/>
  <c r="H297" i="85"/>
  <c r="G297" i="85"/>
  <c r="G296" i="85"/>
  <c r="H296" i="85" s="1"/>
  <c r="G295" i="85"/>
  <c r="H295" i="85" s="1"/>
  <c r="G294" i="85"/>
  <c r="H294" i="85" s="1"/>
  <c r="G293" i="85"/>
  <c r="H293" i="85" s="1"/>
  <c r="G292" i="85"/>
  <c r="H292" i="85" s="1"/>
  <c r="G291" i="85"/>
  <c r="H291" i="85" s="1"/>
  <c r="G290" i="85"/>
  <c r="H290" i="85" s="1"/>
  <c r="G289" i="85"/>
  <c r="H289" i="85" s="1"/>
  <c r="G288" i="85"/>
  <c r="H288" i="85" s="1"/>
  <c r="G287" i="85"/>
  <c r="H287" i="85" s="1"/>
  <c r="G286" i="85"/>
  <c r="H286" i="85" s="1"/>
  <c r="G285" i="85"/>
  <c r="H285" i="85" s="1"/>
  <c r="G284" i="85"/>
  <c r="H284" i="85" s="1"/>
  <c r="G283" i="85"/>
  <c r="H283" i="85" s="1"/>
  <c r="G282" i="85"/>
  <c r="H282" i="85" s="1"/>
  <c r="G281" i="85"/>
  <c r="H281" i="85" s="1"/>
  <c r="G280" i="85"/>
  <c r="H280" i="85" s="1"/>
  <c r="G279" i="85"/>
  <c r="H279" i="85" s="1"/>
  <c r="G278" i="85"/>
  <c r="H278" i="85" s="1"/>
  <c r="G277" i="85"/>
  <c r="H277" i="85" s="1"/>
  <c r="G276" i="85"/>
  <c r="H276" i="85" s="1"/>
  <c r="G275" i="85"/>
  <c r="H275" i="85" s="1"/>
  <c r="G274" i="85"/>
  <c r="H274" i="85" s="1"/>
  <c r="G273" i="85"/>
  <c r="H273" i="85" s="1"/>
  <c r="G272" i="85"/>
  <c r="H272" i="85" s="1"/>
  <c r="G271" i="85"/>
  <c r="H271" i="85" s="1"/>
  <c r="G270" i="85"/>
  <c r="H270" i="85" s="1"/>
  <c r="G269" i="85"/>
  <c r="H269" i="85" s="1"/>
  <c r="G268" i="85"/>
  <c r="H268" i="85" s="1"/>
  <c r="G267" i="85"/>
  <c r="H267" i="85" s="1"/>
  <c r="G266" i="85"/>
  <c r="H266" i="85" s="1"/>
  <c r="G265" i="85"/>
  <c r="H265" i="85" s="1"/>
  <c r="G264" i="85"/>
  <c r="H264" i="85" s="1"/>
  <c r="G263" i="85"/>
  <c r="H263" i="85" s="1"/>
  <c r="G262" i="85"/>
  <c r="H262" i="85" s="1"/>
  <c r="G261" i="85"/>
  <c r="H261" i="85" s="1"/>
  <c r="G260" i="85"/>
  <c r="H260" i="85" s="1"/>
  <c r="G259" i="85"/>
  <c r="H259" i="85" s="1"/>
  <c r="G258" i="85"/>
  <c r="H258" i="85" s="1"/>
  <c r="H257" i="85"/>
  <c r="G257" i="85"/>
  <c r="G256" i="85"/>
  <c r="H256" i="85" s="1"/>
  <c r="G255" i="85"/>
  <c r="H255" i="85" s="1"/>
  <c r="G254" i="85"/>
  <c r="H254" i="85" s="1"/>
  <c r="G253" i="85"/>
  <c r="H253" i="85" s="1"/>
  <c r="G252" i="85"/>
  <c r="H252" i="85" s="1"/>
  <c r="G251" i="85"/>
  <c r="H251" i="85" s="1"/>
  <c r="G250" i="85"/>
  <c r="H250" i="85" s="1"/>
  <c r="G249" i="85"/>
  <c r="H249" i="85" s="1"/>
  <c r="G248" i="85"/>
  <c r="H248" i="85" s="1"/>
  <c r="G247" i="85"/>
  <c r="H247" i="85" s="1"/>
  <c r="G246" i="85"/>
  <c r="H246" i="85" s="1"/>
  <c r="G245" i="85"/>
  <c r="H245" i="85" s="1"/>
  <c r="G244" i="85"/>
  <c r="H244" i="85" s="1"/>
  <c r="G243" i="85"/>
  <c r="H243" i="85" s="1"/>
  <c r="G242" i="85"/>
  <c r="H242" i="85" s="1"/>
  <c r="G241" i="85"/>
  <c r="H241" i="85" s="1"/>
  <c r="G240" i="85"/>
  <c r="H240" i="85" s="1"/>
  <c r="G239" i="85"/>
  <c r="H239" i="85" s="1"/>
  <c r="G238" i="85"/>
  <c r="H238" i="85" s="1"/>
  <c r="G237" i="85"/>
  <c r="H237" i="85" s="1"/>
  <c r="G236" i="85"/>
  <c r="H236" i="85" s="1"/>
  <c r="G235" i="85"/>
  <c r="H235" i="85" s="1"/>
  <c r="G234" i="85"/>
  <c r="H234" i="85" s="1"/>
  <c r="G233" i="85"/>
  <c r="H233" i="85" s="1"/>
  <c r="G232" i="85"/>
  <c r="H232" i="85" s="1"/>
  <c r="G231" i="85"/>
  <c r="H231" i="85" s="1"/>
  <c r="G230" i="85"/>
  <c r="H230" i="85" s="1"/>
  <c r="G229" i="85"/>
  <c r="H229" i="85" s="1"/>
  <c r="G228" i="85"/>
  <c r="H228" i="85" s="1"/>
  <c r="G227" i="85"/>
  <c r="H227" i="85" s="1"/>
  <c r="G226" i="85"/>
  <c r="H226" i="85" s="1"/>
  <c r="G225" i="85"/>
  <c r="H225" i="85" s="1"/>
  <c r="H224" i="85"/>
  <c r="G224" i="85"/>
  <c r="G223" i="85"/>
  <c r="H223" i="85" s="1"/>
  <c r="G222" i="85"/>
  <c r="H222" i="85" s="1"/>
  <c r="G221" i="85"/>
  <c r="H221" i="85" s="1"/>
  <c r="G220" i="85"/>
  <c r="H220" i="85" s="1"/>
  <c r="G219" i="85"/>
  <c r="H219" i="85" s="1"/>
  <c r="G218" i="85"/>
  <c r="H218" i="85" s="1"/>
  <c r="G217" i="85"/>
  <c r="H217" i="85" s="1"/>
  <c r="G216" i="85"/>
  <c r="H216" i="85" s="1"/>
  <c r="G215" i="85"/>
  <c r="H215" i="85" s="1"/>
  <c r="H214" i="85"/>
  <c r="G214" i="85"/>
  <c r="G213" i="85"/>
  <c r="H213" i="85" s="1"/>
  <c r="G212" i="85"/>
  <c r="H212" i="85" s="1"/>
  <c r="G211" i="85"/>
  <c r="H211" i="85" s="1"/>
  <c r="G210" i="85"/>
  <c r="H210" i="85" s="1"/>
  <c r="G209" i="85"/>
  <c r="H209" i="85" s="1"/>
  <c r="H208" i="85"/>
  <c r="G208" i="85"/>
  <c r="G207" i="85"/>
  <c r="H207" i="85" s="1"/>
  <c r="G206" i="85"/>
  <c r="H206" i="85" s="1"/>
  <c r="G205" i="85"/>
  <c r="H205" i="85" s="1"/>
  <c r="G204" i="85"/>
  <c r="H204" i="85" s="1"/>
  <c r="G203" i="85"/>
  <c r="H203" i="85" s="1"/>
  <c r="G202" i="85"/>
  <c r="H202" i="85" s="1"/>
  <c r="G201" i="85"/>
  <c r="H201" i="85" s="1"/>
  <c r="G200" i="85"/>
  <c r="H200" i="85" s="1"/>
  <c r="G199" i="85"/>
  <c r="H199" i="85" s="1"/>
  <c r="H198" i="85"/>
  <c r="G198" i="85"/>
  <c r="G197" i="85"/>
  <c r="H197" i="85" s="1"/>
  <c r="G196" i="85"/>
  <c r="H196" i="85" s="1"/>
  <c r="G195" i="85"/>
  <c r="H195" i="85" s="1"/>
  <c r="G194" i="85"/>
  <c r="H194" i="85" s="1"/>
  <c r="G193" i="85"/>
  <c r="H193" i="85" s="1"/>
  <c r="H192" i="85"/>
  <c r="G192" i="85"/>
  <c r="G191" i="85"/>
  <c r="H191" i="85" s="1"/>
  <c r="G190" i="85"/>
  <c r="H190" i="85" s="1"/>
  <c r="G189" i="85"/>
  <c r="H189" i="85" s="1"/>
  <c r="G188" i="85"/>
  <c r="H188" i="85" s="1"/>
  <c r="G187" i="85"/>
  <c r="H187" i="85" s="1"/>
  <c r="G186" i="85"/>
  <c r="H186" i="85" s="1"/>
  <c r="G185" i="85"/>
  <c r="H185" i="85" s="1"/>
  <c r="G184" i="85"/>
  <c r="H184" i="85" s="1"/>
  <c r="G183" i="85"/>
  <c r="H183" i="85" s="1"/>
  <c r="H182" i="85"/>
  <c r="G182" i="85"/>
  <c r="G181" i="85"/>
  <c r="H181" i="85" s="1"/>
  <c r="G180" i="85"/>
  <c r="H180" i="85" s="1"/>
  <c r="G179" i="85"/>
  <c r="H179" i="85" s="1"/>
  <c r="G178" i="85"/>
  <c r="H178" i="85" s="1"/>
  <c r="G177" i="85"/>
  <c r="H177" i="85" s="1"/>
  <c r="G176" i="85"/>
  <c r="H176" i="85" s="1"/>
  <c r="G175" i="85"/>
  <c r="H175" i="85" s="1"/>
  <c r="H174" i="85"/>
  <c r="G174" i="85"/>
  <c r="G173" i="85"/>
  <c r="H173" i="85" s="1"/>
  <c r="G172" i="85"/>
  <c r="H172" i="85" s="1"/>
  <c r="G171" i="85"/>
  <c r="H171" i="85" s="1"/>
  <c r="G170" i="85"/>
  <c r="H170" i="85" s="1"/>
  <c r="G169" i="85"/>
  <c r="H169" i="85" s="1"/>
  <c r="H168" i="85"/>
  <c r="G168" i="85"/>
  <c r="G167" i="85"/>
  <c r="H167" i="85" s="1"/>
  <c r="G166" i="85"/>
  <c r="H166" i="85" s="1"/>
  <c r="G165" i="85"/>
  <c r="H165" i="85" s="1"/>
  <c r="G164" i="85"/>
  <c r="H164" i="85" s="1"/>
  <c r="G163" i="85"/>
  <c r="H163" i="85" s="1"/>
  <c r="G162" i="85"/>
  <c r="H162" i="85" s="1"/>
  <c r="G161" i="85"/>
  <c r="H161" i="85" s="1"/>
  <c r="G160" i="85"/>
  <c r="H160" i="85" s="1"/>
  <c r="G159" i="85"/>
  <c r="H159" i="85" s="1"/>
  <c r="H158" i="85"/>
  <c r="G158" i="85"/>
  <c r="G157" i="85"/>
  <c r="H157" i="85" s="1"/>
  <c r="G156" i="85"/>
  <c r="H156" i="85" s="1"/>
  <c r="G155" i="85"/>
  <c r="H155" i="85" s="1"/>
  <c r="G154" i="85"/>
  <c r="H154" i="85" s="1"/>
  <c r="G153" i="85"/>
  <c r="H153" i="85" s="1"/>
  <c r="H152" i="85"/>
  <c r="G152" i="85"/>
  <c r="G151" i="85"/>
  <c r="H151" i="85" s="1"/>
  <c r="G150" i="85"/>
  <c r="H150" i="85" s="1"/>
  <c r="G149" i="85"/>
  <c r="H149" i="85" s="1"/>
  <c r="G148" i="85"/>
  <c r="H148" i="85" s="1"/>
  <c r="G147" i="85"/>
  <c r="H147" i="85" s="1"/>
  <c r="G146" i="85"/>
  <c r="H146" i="85" s="1"/>
  <c r="G145" i="85"/>
  <c r="H145" i="85" s="1"/>
  <c r="G144" i="85"/>
  <c r="H144" i="85" s="1"/>
  <c r="G143" i="85"/>
  <c r="H143" i="85" s="1"/>
  <c r="H142" i="85"/>
  <c r="G142" i="85"/>
  <c r="G141" i="85"/>
  <c r="H141" i="85" s="1"/>
  <c r="G140" i="85"/>
  <c r="H140" i="85" s="1"/>
  <c r="G139" i="85"/>
  <c r="H139" i="85" s="1"/>
  <c r="G138" i="85"/>
  <c r="H138" i="85" s="1"/>
  <c r="G137" i="85"/>
  <c r="H137" i="85" s="1"/>
  <c r="H136" i="85"/>
  <c r="G136" i="85"/>
  <c r="G135" i="85"/>
  <c r="H135" i="85" s="1"/>
  <c r="G134" i="85"/>
  <c r="H134" i="85" s="1"/>
  <c r="G133" i="85"/>
  <c r="H133" i="85" s="1"/>
  <c r="G132" i="85"/>
  <c r="H132" i="85" s="1"/>
  <c r="G131" i="85"/>
  <c r="H131" i="85" s="1"/>
  <c r="G130" i="85"/>
  <c r="H130" i="85" s="1"/>
  <c r="G129" i="85"/>
  <c r="H129" i="85" s="1"/>
  <c r="G128" i="85"/>
  <c r="H128" i="85" s="1"/>
  <c r="G127" i="85"/>
  <c r="H127" i="85" s="1"/>
  <c r="H126" i="85"/>
  <c r="G126" i="85"/>
  <c r="G125" i="85"/>
  <c r="H125" i="85" s="1"/>
  <c r="G124" i="85"/>
  <c r="H124" i="85" s="1"/>
  <c r="G123" i="85"/>
  <c r="H123" i="85" s="1"/>
  <c r="G122" i="85"/>
  <c r="H122" i="85" s="1"/>
  <c r="G121" i="85"/>
  <c r="H121" i="85" s="1"/>
  <c r="H120" i="85"/>
  <c r="G120" i="85"/>
  <c r="G119" i="85"/>
  <c r="H119" i="85" s="1"/>
  <c r="G118" i="85"/>
  <c r="H118" i="85" s="1"/>
  <c r="G117" i="85"/>
  <c r="H117" i="85" s="1"/>
  <c r="G116" i="85"/>
  <c r="H116" i="85" s="1"/>
  <c r="G115" i="85"/>
  <c r="H115" i="85" s="1"/>
  <c r="G114" i="85"/>
  <c r="H114" i="85" s="1"/>
  <c r="G113" i="85"/>
  <c r="H113" i="85" s="1"/>
  <c r="G112" i="85"/>
  <c r="H112" i="85" s="1"/>
  <c r="G111" i="85"/>
  <c r="H111" i="85" s="1"/>
  <c r="G110" i="85"/>
  <c r="H110" i="85" s="1"/>
  <c r="G109" i="85"/>
  <c r="H109" i="85" s="1"/>
  <c r="G108" i="85"/>
  <c r="H108" i="85" s="1"/>
  <c r="G107" i="85"/>
  <c r="H107" i="85" s="1"/>
  <c r="G106" i="85"/>
  <c r="H106" i="85" s="1"/>
  <c r="G105" i="85"/>
  <c r="H105" i="85" s="1"/>
  <c r="G104" i="85"/>
  <c r="H104" i="85" s="1"/>
  <c r="G103" i="85"/>
  <c r="H103" i="85" s="1"/>
  <c r="G102" i="85"/>
  <c r="H102" i="85" s="1"/>
  <c r="G101" i="85"/>
  <c r="H101" i="85" s="1"/>
  <c r="H100" i="85"/>
  <c r="G100" i="85"/>
  <c r="G99" i="85"/>
  <c r="H99" i="85" s="1"/>
  <c r="H98" i="85"/>
  <c r="G98" i="85"/>
  <c r="G97" i="85"/>
  <c r="H97" i="85" s="1"/>
  <c r="G96" i="85"/>
  <c r="H96" i="85" s="1"/>
  <c r="G95" i="85"/>
  <c r="H95" i="85" s="1"/>
  <c r="H94" i="85"/>
  <c r="G94" i="85"/>
  <c r="G93" i="85"/>
  <c r="H93" i="85" s="1"/>
  <c r="H92" i="85"/>
  <c r="G92" i="85"/>
  <c r="G91" i="85"/>
  <c r="H91" i="85" s="1"/>
  <c r="G90" i="85"/>
  <c r="H90" i="85" s="1"/>
  <c r="G89" i="85"/>
  <c r="H89" i="85" s="1"/>
  <c r="G88" i="85"/>
  <c r="H88" i="85" s="1"/>
  <c r="G87" i="85"/>
  <c r="H87" i="85" s="1"/>
  <c r="H86" i="85"/>
  <c r="G86" i="85"/>
  <c r="G85" i="85"/>
  <c r="H85" i="85" s="1"/>
  <c r="G84" i="85"/>
  <c r="H84" i="85" s="1"/>
  <c r="G83" i="85"/>
  <c r="H83" i="85" s="1"/>
  <c r="G82" i="85"/>
  <c r="H82" i="85" s="1"/>
  <c r="G81" i="85"/>
  <c r="H81" i="85" s="1"/>
  <c r="G80" i="85"/>
  <c r="H80" i="85" s="1"/>
  <c r="G79" i="85"/>
  <c r="H79" i="85" s="1"/>
  <c r="G78" i="85"/>
  <c r="H78" i="85" s="1"/>
  <c r="G77" i="85"/>
  <c r="H77" i="85" s="1"/>
  <c r="G76" i="85"/>
  <c r="H76" i="85" s="1"/>
  <c r="G75" i="85"/>
  <c r="H75" i="85" s="1"/>
  <c r="G74" i="85"/>
  <c r="H74" i="85" s="1"/>
  <c r="H73" i="85"/>
  <c r="G73" i="85"/>
  <c r="G72" i="85"/>
  <c r="H72" i="85" s="1"/>
  <c r="H71" i="85"/>
  <c r="G71" i="85"/>
  <c r="G70" i="85"/>
  <c r="H70" i="85" s="1"/>
  <c r="G69" i="85"/>
  <c r="H69" i="85" s="1"/>
  <c r="G68" i="85"/>
  <c r="H68" i="85" s="1"/>
  <c r="G67" i="85"/>
  <c r="H67" i="85" s="1"/>
  <c r="G66" i="85"/>
  <c r="H66" i="85" s="1"/>
  <c r="G65" i="85"/>
  <c r="H65" i="85" s="1"/>
  <c r="G64" i="85"/>
  <c r="H64" i="85" s="1"/>
  <c r="H63" i="85"/>
  <c r="G63" i="85"/>
  <c r="G62" i="85"/>
  <c r="H62" i="85" s="1"/>
  <c r="G61" i="85"/>
  <c r="H61" i="85" s="1"/>
  <c r="G60" i="85"/>
  <c r="H60" i="85" s="1"/>
  <c r="H59" i="85"/>
  <c r="G58" i="85"/>
  <c r="H58" i="85" s="1"/>
  <c r="G57" i="85"/>
  <c r="H57" i="85" s="1"/>
  <c r="G56" i="85"/>
  <c r="H56" i="85" s="1"/>
  <c r="G55" i="85"/>
  <c r="H55" i="85" s="1"/>
  <c r="G54" i="85"/>
  <c r="H54" i="85" s="1"/>
  <c r="G53" i="85"/>
  <c r="H53" i="85" s="1"/>
  <c r="G52" i="85"/>
  <c r="H52" i="85" s="1"/>
  <c r="G51" i="85"/>
  <c r="H51" i="85" s="1"/>
  <c r="G50" i="85"/>
  <c r="H50" i="85" s="1"/>
  <c r="G49" i="85"/>
  <c r="H49" i="85" s="1"/>
  <c r="G48" i="85"/>
  <c r="H48" i="85" s="1"/>
  <c r="G47" i="85"/>
  <c r="H47" i="85" s="1"/>
  <c r="G46" i="85"/>
  <c r="H46" i="85" s="1"/>
  <c r="G45" i="85"/>
  <c r="H45" i="85" s="1"/>
  <c r="G44" i="85"/>
  <c r="H44" i="85" s="1"/>
  <c r="G43" i="85"/>
  <c r="H43" i="85" s="1"/>
  <c r="G42" i="85"/>
  <c r="H42" i="85" s="1"/>
  <c r="G41" i="85"/>
  <c r="H41" i="85" s="1"/>
  <c r="G40" i="85"/>
  <c r="H40" i="85" s="1"/>
  <c r="G39" i="85"/>
  <c r="H39" i="85" s="1"/>
  <c r="G38" i="85"/>
  <c r="H38" i="85" s="1"/>
  <c r="G37" i="85"/>
  <c r="H37" i="85" s="1"/>
  <c r="G36" i="85"/>
  <c r="H36" i="85" s="1"/>
  <c r="G35" i="85"/>
  <c r="H35" i="85" s="1"/>
  <c r="G34" i="85"/>
  <c r="H34" i="85" s="1"/>
  <c r="G33" i="85"/>
  <c r="H33" i="85" s="1"/>
  <c r="G32" i="85"/>
  <c r="H32" i="85" s="1"/>
  <c r="G31" i="85"/>
  <c r="H31" i="85" s="1"/>
  <c r="G30" i="85"/>
  <c r="H30" i="85" s="1"/>
  <c r="G29" i="85"/>
  <c r="H29" i="85" s="1"/>
  <c r="G28" i="85"/>
  <c r="H28" i="85" s="1"/>
  <c r="G27" i="85"/>
  <c r="H27" i="85" s="1"/>
  <c r="G26" i="85"/>
  <c r="H26" i="85" s="1"/>
  <c r="G25" i="85"/>
  <c r="H25" i="85" s="1"/>
  <c r="G24" i="85"/>
  <c r="H24" i="85" s="1"/>
  <c r="G23" i="85"/>
  <c r="H23" i="85" s="1"/>
  <c r="G22" i="85"/>
  <c r="H22" i="85" s="1"/>
  <c r="G21" i="85"/>
  <c r="H21" i="85" s="1"/>
  <c r="G20" i="85"/>
  <c r="H20" i="85" s="1"/>
  <c r="G19" i="85"/>
  <c r="H19" i="85" s="1"/>
  <c r="G18" i="85"/>
  <c r="H18" i="85" s="1"/>
  <c r="G17" i="85"/>
  <c r="H17" i="85" s="1"/>
  <c r="G16" i="85"/>
  <c r="H16" i="85" s="1"/>
  <c r="G15" i="85"/>
  <c r="H15" i="85" s="1"/>
  <c r="G14" i="85"/>
  <c r="H14" i="85" s="1"/>
  <c r="G13" i="85"/>
  <c r="H13" i="85" s="1"/>
  <c r="G12" i="85"/>
  <c r="H12" i="85" s="1"/>
  <c r="G11" i="85"/>
  <c r="H11" i="85" s="1"/>
  <c r="G10" i="85"/>
  <c r="H10" i="85" s="1"/>
  <c r="G9" i="85"/>
  <c r="H9" i="85" s="1"/>
  <c r="G8" i="85"/>
  <c r="H8" i="85" s="1"/>
  <c r="G7" i="85"/>
  <c r="H7" i="85" s="1"/>
  <c r="G6" i="85"/>
  <c r="H6" i="85" s="1"/>
  <c r="G5" i="85"/>
  <c r="H5" i="85" s="1"/>
  <c r="H5" i="86" l="1"/>
  <c r="H67" i="86" s="1"/>
  <c r="G67" i="86"/>
  <c r="F61" i="84"/>
  <c r="E61" i="84"/>
  <c r="D61" i="84"/>
  <c r="G60" i="84"/>
  <c r="H60" i="84" s="1"/>
  <c r="G59" i="84"/>
  <c r="H59" i="84" s="1"/>
  <c r="G58" i="84"/>
  <c r="H58" i="84" s="1"/>
  <c r="G57" i="84"/>
  <c r="H57" i="84" s="1"/>
  <c r="G56" i="84"/>
  <c r="H56" i="84" s="1"/>
  <c r="G55" i="84"/>
  <c r="H55" i="84" s="1"/>
  <c r="G54" i="84"/>
  <c r="H54" i="84" s="1"/>
  <c r="G53" i="84"/>
  <c r="H53" i="84" s="1"/>
  <c r="G52" i="84"/>
  <c r="H52" i="84" s="1"/>
  <c r="G51" i="84"/>
  <c r="H51" i="84" s="1"/>
  <c r="G50" i="84"/>
  <c r="H50" i="84" s="1"/>
  <c r="G49" i="84"/>
  <c r="H49" i="84" s="1"/>
  <c r="G48" i="84"/>
  <c r="H48" i="84" s="1"/>
  <c r="G47" i="84"/>
  <c r="H47" i="84" s="1"/>
  <c r="G46" i="84"/>
  <c r="H46" i="84" s="1"/>
  <c r="G45" i="84"/>
  <c r="H45" i="84" s="1"/>
  <c r="G44" i="84"/>
  <c r="H44" i="84" s="1"/>
  <c r="G43" i="84"/>
  <c r="H43" i="84" s="1"/>
  <c r="G42" i="84"/>
  <c r="H42" i="84" s="1"/>
  <c r="G41" i="84"/>
  <c r="H41" i="84" s="1"/>
  <c r="G40" i="84"/>
  <c r="H40" i="84" s="1"/>
  <c r="G39" i="84"/>
  <c r="H39" i="84" s="1"/>
  <c r="G38" i="84"/>
  <c r="H38" i="84" s="1"/>
  <c r="G37" i="84"/>
  <c r="H37" i="84" s="1"/>
  <c r="G36" i="84"/>
  <c r="H36" i="84" s="1"/>
  <c r="G35" i="84"/>
  <c r="H35" i="84" s="1"/>
  <c r="G34" i="84"/>
  <c r="H34" i="84" s="1"/>
  <c r="G33" i="84"/>
  <c r="H33" i="84" s="1"/>
  <c r="G32" i="84"/>
  <c r="H32" i="84" s="1"/>
  <c r="G31" i="84"/>
  <c r="H31" i="84" s="1"/>
  <c r="G30" i="84"/>
  <c r="H30" i="84" s="1"/>
  <c r="G29" i="84"/>
  <c r="H29" i="84" s="1"/>
  <c r="G28" i="84"/>
  <c r="H28" i="84" s="1"/>
  <c r="G27" i="84"/>
  <c r="H27" i="84" s="1"/>
  <c r="G26" i="84"/>
  <c r="H26" i="84" s="1"/>
  <c r="G25" i="84"/>
  <c r="H25" i="84" s="1"/>
  <c r="G24" i="84"/>
  <c r="H24" i="84" s="1"/>
  <c r="G23" i="84"/>
  <c r="H23" i="84" s="1"/>
  <c r="G22" i="84"/>
  <c r="H22" i="84" s="1"/>
  <c r="G21" i="84"/>
  <c r="H21" i="84" s="1"/>
  <c r="G20" i="84"/>
  <c r="H20" i="84" s="1"/>
  <c r="G19" i="84"/>
  <c r="H19" i="84" s="1"/>
  <c r="G18" i="84"/>
  <c r="H18" i="84" s="1"/>
  <c r="G17" i="84"/>
  <c r="H17" i="84" s="1"/>
  <c r="G16" i="84"/>
  <c r="H16" i="84" s="1"/>
  <c r="G15" i="84"/>
  <c r="H15" i="84" s="1"/>
  <c r="G14" i="84"/>
  <c r="H14" i="84" s="1"/>
  <c r="G13" i="84"/>
  <c r="H13" i="84" s="1"/>
  <c r="G12" i="84"/>
  <c r="H12" i="84" s="1"/>
  <c r="G11" i="84"/>
  <c r="H11" i="84" s="1"/>
  <c r="G10" i="84"/>
  <c r="H10" i="84" s="1"/>
  <c r="G9" i="84"/>
  <c r="H9" i="84" s="1"/>
  <c r="G8" i="84"/>
  <c r="H8" i="84" s="1"/>
  <c r="G7" i="84"/>
  <c r="H7" i="84" s="1"/>
  <c r="G6" i="84"/>
  <c r="H6" i="84" s="1"/>
  <c r="G5" i="84"/>
  <c r="H5" i="84" s="1"/>
  <c r="G401" i="83"/>
  <c r="F401" i="83"/>
  <c r="E401" i="83"/>
  <c r="D401" i="83"/>
  <c r="I400" i="83"/>
  <c r="H400" i="83"/>
  <c r="H399" i="83"/>
  <c r="I399" i="83" s="1"/>
  <c r="H398" i="83"/>
  <c r="I398" i="83" s="1"/>
  <c r="H397" i="83"/>
  <c r="I397" i="83" s="1"/>
  <c r="H396" i="83"/>
  <c r="I396" i="83" s="1"/>
  <c r="H395" i="83"/>
  <c r="I395" i="83" s="1"/>
  <c r="H394" i="83"/>
  <c r="I394" i="83" s="1"/>
  <c r="H393" i="83"/>
  <c r="I393" i="83" s="1"/>
  <c r="H392" i="83"/>
  <c r="I392" i="83" s="1"/>
  <c r="H391" i="83"/>
  <c r="I391" i="83" s="1"/>
  <c r="H390" i="83"/>
  <c r="I390" i="83" s="1"/>
  <c r="H389" i="83"/>
  <c r="I389" i="83" s="1"/>
  <c r="H388" i="83"/>
  <c r="I388" i="83" s="1"/>
  <c r="H387" i="83"/>
  <c r="I387" i="83" s="1"/>
  <c r="H386" i="83"/>
  <c r="I386" i="83" s="1"/>
  <c r="H385" i="83"/>
  <c r="I385" i="83" s="1"/>
  <c r="H384" i="83"/>
  <c r="I384" i="83" s="1"/>
  <c r="H383" i="83"/>
  <c r="I383" i="83" s="1"/>
  <c r="I382" i="83"/>
  <c r="H382" i="83"/>
  <c r="H381" i="83"/>
  <c r="I381" i="83" s="1"/>
  <c r="H380" i="83"/>
  <c r="I380" i="83" s="1"/>
  <c r="H379" i="83"/>
  <c r="I379" i="83" s="1"/>
  <c r="H378" i="83"/>
  <c r="I378" i="83" s="1"/>
  <c r="H377" i="83"/>
  <c r="I377" i="83" s="1"/>
  <c r="H376" i="83"/>
  <c r="I376" i="83" s="1"/>
  <c r="H375" i="83"/>
  <c r="I375" i="83" s="1"/>
  <c r="I374" i="83"/>
  <c r="H374" i="83"/>
  <c r="H373" i="83"/>
  <c r="I373" i="83" s="1"/>
  <c r="H372" i="83"/>
  <c r="I372" i="83" s="1"/>
  <c r="H371" i="83"/>
  <c r="I371" i="83" s="1"/>
  <c r="H370" i="83"/>
  <c r="I370" i="83" s="1"/>
  <c r="H369" i="83"/>
  <c r="I369" i="83" s="1"/>
  <c r="H368" i="83"/>
  <c r="I368" i="83" s="1"/>
  <c r="H367" i="83"/>
  <c r="I367" i="83" s="1"/>
  <c r="H366" i="83"/>
  <c r="I366" i="83" s="1"/>
  <c r="H365" i="83"/>
  <c r="I365" i="83" s="1"/>
  <c r="H364" i="83"/>
  <c r="I364" i="83" s="1"/>
  <c r="H363" i="83"/>
  <c r="I363" i="83" s="1"/>
  <c r="H362" i="83"/>
  <c r="I362" i="83" s="1"/>
  <c r="H361" i="83"/>
  <c r="I361" i="83" s="1"/>
  <c r="H360" i="83"/>
  <c r="I360" i="83" s="1"/>
  <c r="H359" i="83"/>
  <c r="I359" i="83" s="1"/>
  <c r="H358" i="83"/>
  <c r="I358" i="83" s="1"/>
  <c r="H357" i="83"/>
  <c r="I357" i="83" s="1"/>
  <c r="H356" i="83"/>
  <c r="I356" i="83" s="1"/>
  <c r="H355" i="83"/>
  <c r="I355" i="83" s="1"/>
  <c r="H354" i="83"/>
  <c r="I354" i="83" s="1"/>
  <c r="H353" i="83"/>
  <c r="I353" i="83" s="1"/>
  <c r="H352" i="83"/>
  <c r="I352" i="83" s="1"/>
  <c r="H351" i="83"/>
  <c r="I351" i="83" s="1"/>
  <c r="I350" i="83"/>
  <c r="H350" i="83"/>
  <c r="H349" i="83"/>
  <c r="I349" i="83" s="1"/>
  <c r="H348" i="83"/>
  <c r="I348" i="83" s="1"/>
  <c r="H347" i="83"/>
  <c r="I347" i="83" s="1"/>
  <c r="H346" i="83"/>
  <c r="I346" i="83" s="1"/>
  <c r="H345" i="83"/>
  <c r="I345" i="83" s="1"/>
  <c r="H344" i="83"/>
  <c r="I344" i="83" s="1"/>
  <c r="H343" i="83"/>
  <c r="I343" i="83" s="1"/>
  <c r="H342" i="83"/>
  <c r="I342" i="83" s="1"/>
  <c r="H341" i="83"/>
  <c r="I341" i="83" s="1"/>
  <c r="H340" i="83"/>
  <c r="I340" i="83" s="1"/>
  <c r="H339" i="83"/>
  <c r="I339" i="83" s="1"/>
  <c r="H338" i="83"/>
  <c r="I338" i="83" s="1"/>
  <c r="H337" i="83"/>
  <c r="I337" i="83" s="1"/>
  <c r="H336" i="83"/>
  <c r="I336" i="83" s="1"/>
  <c r="H335" i="83"/>
  <c r="I335" i="83" s="1"/>
  <c r="I334" i="83"/>
  <c r="H334" i="83"/>
  <c r="H333" i="83"/>
  <c r="I333" i="83" s="1"/>
  <c r="H332" i="83"/>
  <c r="I332" i="83" s="1"/>
  <c r="H331" i="83"/>
  <c r="I331" i="83" s="1"/>
  <c r="H330" i="83"/>
  <c r="I330" i="83" s="1"/>
  <c r="H329" i="83"/>
  <c r="I329" i="83" s="1"/>
  <c r="H328" i="83"/>
  <c r="I328" i="83" s="1"/>
  <c r="H327" i="83"/>
  <c r="I327" i="83" s="1"/>
  <c r="H326" i="83"/>
  <c r="I326" i="83" s="1"/>
  <c r="H325" i="83"/>
  <c r="I325" i="83" s="1"/>
  <c r="H324" i="83"/>
  <c r="I324" i="83" s="1"/>
  <c r="H323" i="83"/>
  <c r="I323" i="83" s="1"/>
  <c r="H322" i="83"/>
  <c r="I322" i="83" s="1"/>
  <c r="H321" i="83"/>
  <c r="I321" i="83" s="1"/>
  <c r="H320" i="83"/>
  <c r="I320" i="83" s="1"/>
  <c r="H319" i="83"/>
  <c r="I319" i="83" s="1"/>
  <c r="H318" i="83"/>
  <c r="I318" i="83" s="1"/>
  <c r="H317" i="83"/>
  <c r="I317" i="83" s="1"/>
  <c r="H316" i="83"/>
  <c r="I316" i="83" s="1"/>
  <c r="H315" i="83"/>
  <c r="I315" i="83" s="1"/>
  <c r="H314" i="83"/>
  <c r="I314" i="83" s="1"/>
  <c r="H313" i="83"/>
  <c r="I313" i="83" s="1"/>
  <c r="H312" i="83"/>
  <c r="I312" i="83" s="1"/>
  <c r="H311" i="83"/>
  <c r="I311" i="83" s="1"/>
  <c r="I310" i="83"/>
  <c r="H310" i="83"/>
  <c r="H309" i="83"/>
  <c r="I309" i="83" s="1"/>
  <c r="H308" i="83"/>
  <c r="I308" i="83" s="1"/>
  <c r="H307" i="83"/>
  <c r="I307" i="83" s="1"/>
  <c r="H306" i="83"/>
  <c r="I306" i="83" s="1"/>
  <c r="H305" i="83"/>
  <c r="I305" i="83" s="1"/>
  <c r="H304" i="83"/>
  <c r="I304" i="83" s="1"/>
  <c r="H303" i="83"/>
  <c r="I303" i="83" s="1"/>
  <c r="I302" i="83"/>
  <c r="H302" i="83"/>
  <c r="H301" i="83"/>
  <c r="I301" i="83" s="1"/>
  <c r="H300" i="83"/>
  <c r="I300" i="83" s="1"/>
  <c r="H299" i="83"/>
  <c r="I299" i="83" s="1"/>
  <c r="H298" i="83"/>
  <c r="I298" i="83" s="1"/>
  <c r="H297" i="83"/>
  <c r="I297" i="83" s="1"/>
  <c r="H296" i="83"/>
  <c r="I296" i="83" s="1"/>
  <c r="H295" i="83"/>
  <c r="I295" i="83" s="1"/>
  <c r="H294" i="83"/>
  <c r="I294" i="83" s="1"/>
  <c r="H293" i="83"/>
  <c r="I293" i="83" s="1"/>
  <c r="H292" i="83"/>
  <c r="I292" i="83" s="1"/>
  <c r="H291" i="83"/>
  <c r="I291" i="83" s="1"/>
  <c r="H290" i="83"/>
  <c r="I290" i="83" s="1"/>
  <c r="H289" i="83"/>
  <c r="I289" i="83" s="1"/>
  <c r="H288" i="83"/>
  <c r="I288" i="83" s="1"/>
  <c r="H287" i="83"/>
  <c r="I287" i="83" s="1"/>
  <c r="H286" i="83"/>
  <c r="I286" i="83" s="1"/>
  <c r="H285" i="83"/>
  <c r="I285" i="83" s="1"/>
  <c r="H284" i="83"/>
  <c r="I284" i="83" s="1"/>
  <c r="H283" i="83"/>
  <c r="I283" i="83" s="1"/>
  <c r="H282" i="83"/>
  <c r="I282" i="83" s="1"/>
  <c r="H281" i="83"/>
  <c r="I281" i="83" s="1"/>
  <c r="H280" i="83"/>
  <c r="I280" i="83" s="1"/>
  <c r="H279" i="83"/>
  <c r="I279" i="83" s="1"/>
  <c r="I278" i="83"/>
  <c r="H278" i="83"/>
  <c r="H277" i="83"/>
  <c r="I277" i="83" s="1"/>
  <c r="H276" i="83"/>
  <c r="I276" i="83" s="1"/>
  <c r="H275" i="83"/>
  <c r="I275" i="83" s="1"/>
  <c r="H274" i="83"/>
  <c r="I274" i="83" s="1"/>
  <c r="H273" i="83"/>
  <c r="I273" i="83" s="1"/>
  <c r="H272" i="83"/>
  <c r="I272" i="83" s="1"/>
  <c r="H271" i="83"/>
  <c r="I271" i="83" s="1"/>
  <c r="I270" i="83"/>
  <c r="H270" i="83"/>
  <c r="H269" i="83"/>
  <c r="I269" i="83" s="1"/>
  <c r="I268" i="83"/>
  <c r="H268" i="83"/>
  <c r="H267" i="83"/>
  <c r="I267" i="83" s="1"/>
  <c r="H266" i="83"/>
  <c r="I266" i="83" s="1"/>
  <c r="H265" i="83"/>
  <c r="I265" i="83" s="1"/>
  <c r="H264" i="83"/>
  <c r="I264" i="83" s="1"/>
  <c r="H263" i="83"/>
  <c r="I263" i="83" s="1"/>
  <c r="I262" i="83"/>
  <c r="H262" i="83"/>
  <c r="H261" i="83"/>
  <c r="I261" i="83" s="1"/>
  <c r="I260" i="83"/>
  <c r="H260" i="83"/>
  <c r="H259" i="83"/>
  <c r="I259" i="83" s="1"/>
  <c r="H258" i="83"/>
  <c r="I258" i="83" s="1"/>
  <c r="H257" i="83"/>
  <c r="I257" i="83" s="1"/>
  <c r="H256" i="83"/>
  <c r="I256" i="83" s="1"/>
  <c r="H255" i="83"/>
  <c r="I255" i="83" s="1"/>
  <c r="I254" i="83"/>
  <c r="H254" i="83"/>
  <c r="H253" i="83"/>
  <c r="I253" i="83" s="1"/>
  <c r="I252" i="83"/>
  <c r="H252" i="83"/>
  <c r="H251" i="83"/>
  <c r="I251" i="83" s="1"/>
  <c r="H250" i="83"/>
  <c r="I250" i="83" s="1"/>
  <c r="H249" i="83"/>
  <c r="I249" i="83" s="1"/>
  <c r="H248" i="83"/>
  <c r="I248" i="83" s="1"/>
  <c r="H247" i="83"/>
  <c r="I247" i="83" s="1"/>
  <c r="I246" i="83"/>
  <c r="H246" i="83"/>
  <c r="H245" i="83"/>
  <c r="I245" i="83" s="1"/>
  <c r="I244" i="83"/>
  <c r="H244" i="83"/>
  <c r="H243" i="83"/>
  <c r="I243" i="83" s="1"/>
  <c r="H242" i="83"/>
  <c r="I242" i="83" s="1"/>
  <c r="H241" i="83"/>
  <c r="I241" i="83" s="1"/>
  <c r="I240" i="83"/>
  <c r="H240" i="83"/>
  <c r="H239" i="83"/>
  <c r="I239" i="83" s="1"/>
  <c r="I238" i="83"/>
  <c r="H238" i="83"/>
  <c r="H237" i="83"/>
  <c r="I237" i="83" s="1"/>
  <c r="H236" i="83"/>
  <c r="I236" i="83" s="1"/>
  <c r="H235" i="83"/>
  <c r="I235" i="83" s="1"/>
  <c r="H234" i="83"/>
  <c r="I234" i="83" s="1"/>
  <c r="H233" i="83"/>
  <c r="I233" i="83" s="1"/>
  <c r="I232" i="83"/>
  <c r="H232" i="83"/>
  <c r="H231" i="83"/>
  <c r="I231" i="83" s="1"/>
  <c r="I230" i="83"/>
  <c r="H230" i="83"/>
  <c r="H229" i="83"/>
  <c r="I229" i="83" s="1"/>
  <c r="H228" i="83"/>
  <c r="I228" i="83" s="1"/>
  <c r="H227" i="83"/>
  <c r="I227" i="83" s="1"/>
  <c r="H226" i="83"/>
  <c r="I226" i="83" s="1"/>
  <c r="H225" i="83"/>
  <c r="I225" i="83" s="1"/>
  <c r="I224" i="83"/>
  <c r="H224" i="83"/>
  <c r="H223" i="83"/>
  <c r="I223" i="83" s="1"/>
  <c r="H222" i="83"/>
  <c r="I222" i="83" s="1"/>
  <c r="H221" i="83"/>
  <c r="I221" i="83" s="1"/>
  <c r="H220" i="83"/>
  <c r="I220" i="83" s="1"/>
  <c r="H219" i="83"/>
  <c r="I219" i="83" s="1"/>
  <c r="I218" i="83"/>
  <c r="H218" i="83"/>
  <c r="H217" i="83"/>
  <c r="I217" i="83" s="1"/>
  <c r="I216" i="83"/>
  <c r="H216" i="83"/>
  <c r="H215" i="83"/>
  <c r="I215" i="83" s="1"/>
  <c r="H214" i="83"/>
  <c r="I214" i="83" s="1"/>
  <c r="H213" i="83"/>
  <c r="I213" i="83" s="1"/>
  <c r="H212" i="83"/>
  <c r="I212" i="83" s="1"/>
  <c r="H211" i="83"/>
  <c r="I211" i="83" s="1"/>
  <c r="I210" i="83"/>
  <c r="H210" i="83"/>
  <c r="H209" i="83"/>
  <c r="I209" i="83" s="1"/>
  <c r="I208" i="83"/>
  <c r="H208" i="83"/>
  <c r="H207" i="83"/>
  <c r="I207" i="83" s="1"/>
  <c r="H206" i="83"/>
  <c r="I206" i="83" s="1"/>
  <c r="H205" i="83"/>
  <c r="I205" i="83" s="1"/>
  <c r="H204" i="83"/>
  <c r="I204" i="83" s="1"/>
  <c r="H203" i="83"/>
  <c r="I203" i="83" s="1"/>
  <c r="I202" i="83"/>
  <c r="H202" i="83"/>
  <c r="H201" i="83"/>
  <c r="I201" i="83" s="1"/>
  <c r="I200" i="83"/>
  <c r="H200" i="83"/>
  <c r="H199" i="83"/>
  <c r="I199" i="83" s="1"/>
  <c r="H198" i="83"/>
  <c r="I198" i="83" s="1"/>
  <c r="H197" i="83"/>
  <c r="I197" i="83" s="1"/>
  <c r="H196" i="83"/>
  <c r="I196" i="83" s="1"/>
  <c r="H195" i="83"/>
  <c r="I195" i="83" s="1"/>
  <c r="I194" i="83"/>
  <c r="H194" i="83"/>
  <c r="H193" i="83"/>
  <c r="I193" i="83" s="1"/>
  <c r="I192" i="83"/>
  <c r="H192" i="83"/>
  <c r="H191" i="83"/>
  <c r="I191" i="83" s="1"/>
  <c r="H190" i="83"/>
  <c r="I190" i="83" s="1"/>
  <c r="H189" i="83"/>
  <c r="I189" i="83" s="1"/>
  <c r="H188" i="83"/>
  <c r="I188" i="83" s="1"/>
  <c r="H187" i="83"/>
  <c r="I187" i="83" s="1"/>
  <c r="H186" i="83"/>
  <c r="I186" i="83" s="1"/>
  <c r="H185" i="83"/>
  <c r="I185" i="83" s="1"/>
  <c r="H184" i="83"/>
  <c r="I184" i="83" s="1"/>
  <c r="H183" i="83"/>
  <c r="I183" i="83" s="1"/>
  <c r="I182" i="83"/>
  <c r="H182" i="83"/>
  <c r="H181" i="83"/>
  <c r="I181" i="83" s="1"/>
  <c r="I180" i="83"/>
  <c r="H180" i="83"/>
  <c r="H179" i="83"/>
  <c r="I179" i="83" s="1"/>
  <c r="I178" i="83"/>
  <c r="H178" i="83"/>
  <c r="H177" i="83"/>
  <c r="I177" i="83" s="1"/>
  <c r="H176" i="83"/>
  <c r="I176" i="83" s="1"/>
  <c r="H175" i="83"/>
  <c r="I175" i="83" s="1"/>
  <c r="H174" i="83"/>
  <c r="I174" i="83" s="1"/>
  <c r="H173" i="83"/>
  <c r="I173" i="83" s="1"/>
  <c r="H172" i="83"/>
  <c r="I172" i="83" s="1"/>
  <c r="H171" i="83"/>
  <c r="I171" i="83" s="1"/>
  <c r="I170" i="83"/>
  <c r="H170" i="83"/>
  <c r="H169" i="83"/>
  <c r="I169" i="83" s="1"/>
  <c r="I168" i="83"/>
  <c r="H168" i="83"/>
  <c r="H167" i="83"/>
  <c r="I167" i="83" s="1"/>
  <c r="I166" i="83"/>
  <c r="H166" i="83"/>
  <c r="H165" i="83"/>
  <c r="I165" i="83" s="1"/>
  <c r="I164" i="83"/>
  <c r="H164" i="83"/>
  <c r="H163" i="83"/>
  <c r="I163" i="83" s="1"/>
  <c r="I162" i="83"/>
  <c r="H162" i="83"/>
  <c r="H161" i="83"/>
  <c r="I161" i="83" s="1"/>
  <c r="I160" i="83"/>
  <c r="H160" i="83"/>
  <c r="H159" i="83"/>
  <c r="I159" i="83" s="1"/>
  <c r="I158" i="83"/>
  <c r="H158" i="83"/>
  <c r="H157" i="83"/>
  <c r="I157" i="83" s="1"/>
  <c r="I156" i="83"/>
  <c r="H156" i="83"/>
  <c r="H155" i="83"/>
  <c r="I155" i="83" s="1"/>
  <c r="H154" i="83"/>
  <c r="I154" i="83" s="1"/>
  <c r="I153" i="83"/>
  <c r="H153" i="83"/>
  <c r="H152" i="83"/>
  <c r="I152" i="83" s="1"/>
  <c r="I151" i="83"/>
  <c r="H151" i="83"/>
  <c r="H150" i="83"/>
  <c r="I150" i="83" s="1"/>
  <c r="I149" i="83"/>
  <c r="H149" i="83"/>
  <c r="H148" i="83"/>
  <c r="I148" i="83" s="1"/>
  <c r="I147" i="83"/>
  <c r="H147" i="83"/>
  <c r="H146" i="83"/>
  <c r="I146" i="83" s="1"/>
  <c r="I145" i="83"/>
  <c r="H145" i="83"/>
  <c r="H144" i="83"/>
  <c r="I144" i="83" s="1"/>
  <c r="I143" i="83"/>
  <c r="H143" i="83"/>
  <c r="H142" i="83"/>
  <c r="I142" i="83" s="1"/>
  <c r="I141" i="83"/>
  <c r="H141" i="83"/>
  <c r="H140" i="83"/>
  <c r="I140" i="83" s="1"/>
  <c r="I139" i="83"/>
  <c r="H139" i="83"/>
  <c r="H138" i="83"/>
  <c r="I138" i="83" s="1"/>
  <c r="I137" i="83"/>
  <c r="H137" i="83"/>
  <c r="H136" i="83"/>
  <c r="I136" i="83" s="1"/>
  <c r="I135" i="83"/>
  <c r="H135" i="83"/>
  <c r="H134" i="83"/>
  <c r="I134" i="83" s="1"/>
  <c r="I133" i="83"/>
  <c r="H133" i="83"/>
  <c r="H132" i="83"/>
  <c r="I132" i="83" s="1"/>
  <c r="I131" i="83"/>
  <c r="H131" i="83"/>
  <c r="H130" i="83"/>
  <c r="I130" i="83" s="1"/>
  <c r="I129" i="83"/>
  <c r="H129" i="83"/>
  <c r="H128" i="83"/>
  <c r="I128" i="83" s="1"/>
  <c r="I127" i="83"/>
  <c r="H127" i="83"/>
  <c r="H126" i="83"/>
  <c r="I126" i="83" s="1"/>
  <c r="I125" i="83"/>
  <c r="H125" i="83"/>
  <c r="H124" i="83"/>
  <c r="I124" i="83" s="1"/>
  <c r="I123" i="83"/>
  <c r="H123" i="83"/>
  <c r="H122" i="83"/>
  <c r="I122" i="83" s="1"/>
  <c r="H121" i="83"/>
  <c r="I121" i="83" s="1"/>
  <c r="I120" i="83"/>
  <c r="H120" i="83"/>
  <c r="H119" i="83"/>
  <c r="I119" i="83" s="1"/>
  <c r="I118" i="83"/>
  <c r="H118" i="83"/>
  <c r="H117" i="83"/>
  <c r="I117" i="83" s="1"/>
  <c r="H116" i="83"/>
  <c r="I116" i="83" s="1"/>
  <c r="I115" i="83"/>
  <c r="H115" i="83"/>
  <c r="I114" i="83"/>
  <c r="H114" i="83"/>
  <c r="I113" i="83"/>
  <c r="H113" i="83"/>
  <c r="H112" i="83"/>
  <c r="I112" i="83" s="1"/>
  <c r="I111" i="83"/>
  <c r="H111" i="83"/>
  <c r="H110" i="83"/>
  <c r="I110" i="83" s="1"/>
  <c r="I109" i="83"/>
  <c r="H109" i="83"/>
  <c r="I108" i="83"/>
  <c r="H108" i="83"/>
  <c r="I107" i="83"/>
  <c r="H107" i="83"/>
  <c r="I106" i="83"/>
  <c r="H106" i="83"/>
  <c r="I105" i="83"/>
  <c r="H105" i="83"/>
  <c r="I104" i="83"/>
  <c r="H104" i="83"/>
  <c r="I103" i="83"/>
  <c r="H103" i="83"/>
  <c r="I102" i="83"/>
  <c r="H102" i="83"/>
  <c r="I101" i="83"/>
  <c r="H101" i="83"/>
  <c r="I100" i="83"/>
  <c r="H100" i="83"/>
  <c r="I99" i="83"/>
  <c r="H99" i="83"/>
  <c r="I98" i="83"/>
  <c r="H98" i="83"/>
  <c r="I97" i="83"/>
  <c r="H97" i="83"/>
  <c r="I96" i="83"/>
  <c r="H96" i="83"/>
  <c r="I95" i="83"/>
  <c r="H95" i="83"/>
  <c r="I94" i="83"/>
  <c r="H94" i="83"/>
  <c r="I93" i="83"/>
  <c r="H93" i="83"/>
  <c r="I92" i="83"/>
  <c r="H92" i="83"/>
  <c r="I91" i="83"/>
  <c r="H91" i="83"/>
  <c r="I90" i="83"/>
  <c r="H90" i="83"/>
  <c r="I89" i="83"/>
  <c r="H89" i="83"/>
  <c r="I88" i="83"/>
  <c r="H88" i="83"/>
  <c r="I87" i="83"/>
  <c r="H87" i="83"/>
  <c r="I86" i="83"/>
  <c r="H86" i="83"/>
  <c r="I85" i="83"/>
  <c r="H85" i="83"/>
  <c r="H84" i="83"/>
  <c r="I84" i="83" s="1"/>
  <c r="H83" i="83"/>
  <c r="I83" i="83" s="1"/>
  <c r="H82" i="83"/>
  <c r="I82" i="83" s="1"/>
  <c r="I81" i="83"/>
  <c r="H81" i="83"/>
  <c r="I80" i="83"/>
  <c r="H80" i="83"/>
  <c r="I79" i="83"/>
  <c r="H79" i="83"/>
  <c r="H78" i="83"/>
  <c r="I78" i="83" s="1"/>
  <c r="I77" i="83"/>
  <c r="H77" i="83"/>
  <c r="H76" i="83"/>
  <c r="I76" i="83" s="1"/>
  <c r="I75" i="83"/>
  <c r="H75" i="83"/>
  <c r="H74" i="83"/>
  <c r="I74" i="83" s="1"/>
  <c r="I73" i="83"/>
  <c r="H73" i="83"/>
  <c r="H72" i="83"/>
  <c r="I72" i="83" s="1"/>
  <c r="I71" i="83"/>
  <c r="H71" i="83"/>
  <c r="H70" i="83"/>
  <c r="I70" i="83" s="1"/>
  <c r="I69" i="83"/>
  <c r="H69" i="83"/>
  <c r="H68" i="83"/>
  <c r="I68" i="83" s="1"/>
  <c r="I67" i="83"/>
  <c r="H67" i="83"/>
  <c r="I66" i="83"/>
  <c r="H66" i="83"/>
  <c r="I65" i="83"/>
  <c r="H65" i="83"/>
  <c r="I64" i="83"/>
  <c r="H64" i="83"/>
  <c r="I63" i="83"/>
  <c r="H63" i="83"/>
  <c r="I62" i="83"/>
  <c r="H62" i="83"/>
  <c r="I61" i="83"/>
  <c r="H61" i="83"/>
  <c r="I60" i="83"/>
  <c r="H60" i="83"/>
  <c r="I59" i="83"/>
  <c r="H58" i="83"/>
  <c r="I58" i="83" s="1"/>
  <c r="H57" i="83"/>
  <c r="I57" i="83" s="1"/>
  <c r="H56" i="83"/>
  <c r="I56" i="83" s="1"/>
  <c r="H55" i="83"/>
  <c r="I55" i="83" s="1"/>
  <c r="H54" i="83"/>
  <c r="I54" i="83" s="1"/>
  <c r="H53" i="83"/>
  <c r="I53" i="83" s="1"/>
  <c r="H52" i="83"/>
  <c r="I52" i="83" s="1"/>
  <c r="H51" i="83"/>
  <c r="I51" i="83" s="1"/>
  <c r="H50" i="83"/>
  <c r="I50" i="83" s="1"/>
  <c r="H49" i="83"/>
  <c r="I49" i="83" s="1"/>
  <c r="H48" i="83"/>
  <c r="I48" i="83" s="1"/>
  <c r="H47" i="83"/>
  <c r="I47" i="83" s="1"/>
  <c r="H46" i="83"/>
  <c r="I46" i="83" s="1"/>
  <c r="H45" i="83"/>
  <c r="I45" i="83" s="1"/>
  <c r="I44" i="83"/>
  <c r="H44" i="83"/>
  <c r="H43" i="83"/>
  <c r="I43" i="83" s="1"/>
  <c r="H42" i="83"/>
  <c r="I42" i="83" s="1"/>
  <c r="H41" i="83"/>
  <c r="I41" i="83" s="1"/>
  <c r="H40" i="83"/>
  <c r="I40" i="83" s="1"/>
  <c r="H39" i="83"/>
  <c r="I39" i="83" s="1"/>
  <c r="H38" i="83"/>
  <c r="I38" i="83" s="1"/>
  <c r="H37" i="83"/>
  <c r="I37" i="83" s="1"/>
  <c r="H36" i="83"/>
  <c r="I36" i="83" s="1"/>
  <c r="H35" i="83"/>
  <c r="I35" i="83" s="1"/>
  <c r="H34" i="83"/>
  <c r="I34" i="83" s="1"/>
  <c r="H33" i="83"/>
  <c r="I33" i="83" s="1"/>
  <c r="H32" i="83"/>
  <c r="I32" i="83" s="1"/>
  <c r="H31" i="83"/>
  <c r="I31" i="83" s="1"/>
  <c r="H30" i="83"/>
  <c r="I30" i="83" s="1"/>
  <c r="H29" i="83"/>
  <c r="I29" i="83" s="1"/>
  <c r="I28" i="83"/>
  <c r="H28" i="83"/>
  <c r="H27" i="83"/>
  <c r="I27" i="83" s="1"/>
  <c r="H26" i="83"/>
  <c r="I26" i="83" s="1"/>
  <c r="H25" i="83"/>
  <c r="I25" i="83" s="1"/>
  <c r="H24" i="83"/>
  <c r="I24" i="83" s="1"/>
  <c r="H23" i="83"/>
  <c r="I23" i="83" s="1"/>
  <c r="H22" i="83"/>
  <c r="I22" i="83" s="1"/>
  <c r="H21" i="83"/>
  <c r="I21" i="83" s="1"/>
  <c r="H20" i="83"/>
  <c r="I20" i="83" s="1"/>
  <c r="H19" i="83"/>
  <c r="I19" i="83" s="1"/>
  <c r="H18" i="83"/>
  <c r="I18" i="83" s="1"/>
  <c r="H17" i="83"/>
  <c r="I17" i="83" s="1"/>
  <c r="H16" i="83"/>
  <c r="I16" i="83" s="1"/>
  <c r="H15" i="83"/>
  <c r="I15" i="83" s="1"/>
  <c r="H14" i="83"/>
  <c r="I14" i="83" s="1"/>
  <c r="H13" i="83"/>
  <c r="I13" i="83" s="1"/>
  <c r="H12" i="83"/>
  <c r="I12" i="83" s="1"/>
  <c r="H11" i="83"/>
  <c r="I11" i="83" s="1"/>
  <c r="H10" i="83"/>
  <c r="I10" i="83" s="1"/>
  <c r="H9" i="83"/>
  <c r="I9" i="83" s="1"/>
  <c r="H8" i="83"/>
  <c r="I8" i="83" s="1"/>
  <c r="H7" i="83"/>
  <c r="I7" i="83" s="1"/>
  <c r="H6" i="83"/>
  <c r="I6" i="83" s="1"/>
  <c r="H5" i="83"/>
  <c r="I5" i="83" s="1"/>
  <c r="G61" i="84" l="1"/>
  <c r="H61" i="84" s="1"/>
  <c r="F59" i="82"/>
  <c r="E59" i="82"/>
  <c r="D59" i="82"/>
  <c r="G58" i="82"/>
  <c r="H58" i="82" s="1"/>
  <c r="G57" i="82"/>
  <c r="H57" i="82" s="1"/>
  <c r="G56" i="82"/>
  <c r="H56" i="82" s="1"/>
  <c r="G55" i="82"/>
  <c r="H55" i="82" s="1"/>
  <c r="G54" i="82"/>
  <c r="H54" i="82" s="1"/>
  <c r="G53" i="82"/>
  <c r="H53" i="82" s="1"/>
  <c r="G52" i="82"/>
  <c r="H52" i="82" s="1"/>
  <c r="H51" i="82"/>
  <c r="G51" i="82"/>
  <c r="G50" i="82"/>
  <c r="H50" i="82" s="1"/>
  <c r="H49" i="82"/>
  <c r="G49" i="82"/>
  <c r="G48" i="82"/>
  <c r="H48" i="82" s="1"/>
  <c r="G47" i="82"/>
  <c r="H47" i="82" s="1"/>
  <c r="G46" i="82"/>
  <c r="H46" i="82" s="1"/>
  <c r="G45" i="82"/>
  <c r="H45" i="82" s="1"/>
  <c r="G44" i="82"/>
  <c r="H44" i="82" s="1"/>
  <c r="H43" i="82"/>
  <c r="G43" i="82"/>
  <c r="G42" i="82"/>
  <c r="H42" i="82" s="1"/>
  <c r="H41" i="82"/>
  <c r="G41" i="82"/>
  <c r="G40" i="82"/>
  <c r="H40" i="82" s="1"/>
  <c r="G39" i="82"/>
  <c r="H39" i="82" s="1"/>
  <c r="G38" i="82"/>
  <c r="H38" i="82" s="1"/>
  <c r="G37" i="82"/>
  <c r="H37" i="82" s="1"/>
  <c r="G36" i="82"/>
  <c r="H36" i="82" s="1"/>
  <c r="H35" i="82"/>
  <c r="G35" i="82"/>
  <c r="G34" i="82"/>
  <c r="H34" i="82" s="1"/>
  <c r="H33" i="82"/>
  <c r="G33" i="82"/>
  <c r="G32" i="82"/>
  <c r="H32" i="82" s="1"/>
  <c r="G31" i="82"/>
  <c r="H31" i="82" s="1"/>
  <c r="G30" i="82"/>
  <c r="H30" i="82" s="1"/>
  <c r="G29" i="82"/>
  <c r="H29" i="82" s="1"/>
  <c r="G28" i="82"/>
  <c r="H28" i="82" s="1"/>
  <c r="H27" i="82"/>
  <c r="G27" i="82"/>
  <c r="G26" i="82"/>
  <c r="H26" i="82" s="1"/>
  <c r="H25" i="82"/>
  <c r="G25" i="82"/>
  <c r="G24" i="82"/>
  <c r="H24" i="82" s="1"/>
  <c r="G23" i="82"/>
  <c r="H23" i="82" s="1"/>
  <c r="G22" i="82"/>
  <c r="H22" i="82" s="1"/>
  <c r="G21" i="82"/>
  <c r="H21" i="82" s="1"/>
  <c r="G20" i="82"/>
  <c r="H20" i="82" s="1"/>
  <c r="H19" i="82"/>
  <c r="G19" i="82"/>
  <c r="G18" i="82"/>
  <c r="H18" i="82" s="1"/>
  <c r="H17" i="82"/>
  <c r="G17" i="82"/>
  <c r="G16" i="82"/>
  <c r="H16" i="82" s="1"/>
  <c r="G15" i="82"/>
  <c r="H15" i="82" s="1"/>
  <c r="G14" i="82"/>
  <c r="H14" i="82" s="1"/>
  <c r="H13" i="82"/>
  <c r="G13" i="82"/>
  <c r="G12" i="82"/>
  <c r="H12" i="82" s="1"/>
  <c r="H11" i="82"/>
  <c r="G11" i="82"/>
  <c r="G10" i="82"/>
  <c r="H10" i="82" s="1"/>
  <c r="G9" i="82"/>
  <c r="H9" i="82" s="1"/>
  <c r="G8" i="82"/>
  <c r="H8" i="82" s="1"/>
  <c r="G7" i="82"/>
  <c r="H7" i="82" s="1"/>
  <c r="G6" i="82"/>
  <c r="H6" i="82" s="1"/>
  <c r="H5" i="82"/>
  <c r="G5" i="82"/>
  <c r="G31" i="81"/>
  <c r="H31" i="81" s="1"/>
  <c r="G23" i="81"/>
  <c r="H23" i="81" s="1"/>
  <c r="G22" i="81"/>
  <c r="H22" i="81" s="1"/>
  <c r="G20" i="81"/>
  <c r="H20" i="81" s="1"/>
  <c r="G18" i="81"/>
  <c r="H18" i="81" s="1"/>
  <c r="G17" i="81"/>
  <c r="H17" i="81" s="1"/>
  <c r="G16" i="81"/>
  <c r="H16" i="81" s="1"/>
  <c r="G13" i="81"/>
  <c r="H13" i="81" s="1"/>
  <c r="G10" i="81"/>
  <c r="H10" i="81" s="1"/>
  <c r="F59" i="81"/>
  <c r="E59" i="81"/>
  <c r="D59" i="81"/>
  <c r="G58" i="81"/>
  <c r="H58" i="81" s="1"/>
  <c r="G57" i="81"/>
  <c r="H57" i="81" s="1"/>
  <c r="G56" i="81"/>
  <c r="H56" i="81" s="1"/>
  <c r="G55" i="81"/>
  <c r="H55" i="81" s="1"/>
  <c r="G54" i="81"/>
  <c r="H54" i="81" s="1"/>
  <c r="G53" i="81"/>
  <c r="H53" i="81" s="1"/>
  <c r="G52" i="81"/>
  <c r="H52" i="81" s="1"/>
  <c r="G51" i="81"/>
  <c r="H51" i="81" s="1"/>
  <c r="G50" i="81"/>
  <c r="H50" i="81" s="1"/>
  <c r="G49" i="81"/>
  <c r="H49" i="81" s="1"/>
  <c r="G48" i="81"/>
  <c r="H48" i="81" s="1"/>
  <c r="G47" i="81"/>
  <c r="H47" i="81" s="1"/>
  <c r="G46" i="81"/>
  <c r="H46" i="81" s="1"/>
  <c r="G45" i="81"/>
  <c r="H45" i="81" s="1"/>
  <c r="G44" i="81"/>
  <c r="H44" i="81" s="1"/>
  <c r="G43" i="81"/>
  <c r="H43" i="81" s="1"/>
  <c r="G42" i="81"/>
  <c r="H42" i="81" s="1"/>
  <c r="G41" i="81"/>
  <c r="H41" i="81" s="1"/>
  <c r="G40" i="81"/>
  <c r="H40" i="81" s="1"/>
  <c r="G39" i="81"/>
  <c r="H39" i="81" s="1"/>
  <c r="G38" i="81"/>
  <c r="H38" i="81" s="1"/>
  <c r="G37" i="81"/>
  <c r="H37" i="81" s="1"/>
  <c r="G36" i="81"/>
  <c r="H36" i="81" s="1"/>
  <c r="G35" i="81"/>
  <c r="H35" i="81" s="1"/>
  <c r="G34" i="81"/>
  <c r="H34" i="81" s="1"/>
  <c r="G33" i="81"/>
  <c r="H33" i="81" s="1"/>
  <c r="G32" i="81"/>
  <c r="H32" i="81" s="1"/>
  <c r="G30" i="81"/>
  <c r="H30" i="81" s="1"/>
  <c r="G29" i="81"/>
  <c r="H29" i="81" s="1"/>
  <c r="G28" i="81"/>
  <c r="H28" i="81" s="1"/>
  <c r="G27" i="81"/>
  <c r="H27" i="81" s="1"/>
  <c r="G26" i="81"/>
  <c r="H26" i="81" s="1"/>
  <c r="G25" i="81"/>
  <c r="H25" i="81" s="1"/>
  <c r="G24" i="81"/>
  <c r="H24" i="81" s="1"/>
  <c r="G21" i="81"/>
  <c r="H21" i="81" s="1"/>
  <c r="G19" i="81"/>
  <c r="H19" i="81" s="1"/>
  <c r="G15" i="81"/>
  <c r="H15" i="81" s="1"/>
  <c r="G14" i="81"/>
  <c r="H14" i="81" s="1"/>
  <c r="G12" i="81"/>
  <c r="H12" i="81" s="1"/>
  <c r="G11" i="81"/>
  <c r="H11" i="81" s="1"/>
  <c r="G9" i="81"/>
  <c r="H9" i="81" s="1"/>
  <c r="G8" i="81"/>
  <c r="H8" i="81" s="1"/>
  <c r="G7" i="81"/>
  <c r="H7" i="81" s="1"/>
  <c r="G6" i="81"/>
  <c r="H6" i="81" s="1"/>
  <c r="G5" i="81"/>
  <c r="H5" i="81" s="1"/>
  <c r="G59" i="82" l="1"/>
  <c r="H59" i="82"/>
  <c r="H59" i="81"/>
  <c r="G59" i="81"/>
  <c r="H59" i="80"/>
  <c r="G5" i="80" l="1"/>
  <c r="G59" i="80" s="1"/>
  <c r="G6" i="80"/>
  <c r="G7" i="80"/>
  <c r="G8" i="80"/>
  <c r="G9" i="80"/>
  <c r="G10" i="80"/>
  <c r="G11" i="80"/>
  <c r="G12" i="80"/>
  <c r="G13" i="80"/>
  <c r="G14" i="80"/>
  <c r="G15" i="80"/>
  <c r="G16" i="80"/>
  <c r="G17" i="80"/>
  <c r="G18" i="80"/>
  <c r="G19" i="80"/>
  <c r="G20" i="80"/>
  <c r="G21" i="80"/>
  <c r="G22" i="80"/>
  <c r="G23" i="80"/>
  <c r="G24" i="80"/>
  <c r="G25" i="80"/>
  <c r="G26" i="80"/>
  <c r="G27" i="80"/>
  <c r="G28" i="80"/>
  <c r="G29" i="80"/>
  <c r="G30" i="80"/>
  <c r="G31" i="80"/>
  <c r="G32" i="80"/>
  <c r="G33" i="80"/>
  <c r="G34" i="80"/>
  <c r="G35" i="80"/>
  <c r="G36" i="80"/>
  <c r="G37" i="80"/>
  <c r="G38" i="80"/>
  <c r="G39" i="80"/>
  <c r="G40" i="80"/>
  <c r="G41" i="80"/>
  <c r="G42" i="80"/>
  <c r="G43" i="80"/>
  <c r="G44" i="80"/>
  <c r="G45" i="80"/>
  <c r="G46" i="80"/>
  <c r="G47" i="80"/>
  <c r="G48" i="80"/>
  <c r="G49" i="80"/>
  <c r="G50" i="80"/>
  <c r="G51" i="80"/>
  <c r="G52" i="80"/>
  <c r="G53" i="80"/>
  <c r="G54" i="80"/>
  <c r="G55" i="80"/>
  <c r="G56" i="80"/>
  <c r="G57" i="80"/>
  <c r="G58" i="80"/>
  <c r="F59" i="80"/>
  <c r="E59" i="80"/>
  <c r="D59" i="80"/>
  <c r="F283" i="79"/>
  <c r="E283" i="79"/>
  <c r="D283" i="79"/>
  <c r="G283" i="79"/>
  <c r="H283" i="79" l="1"/>
  <c r="F63" i="78" l="1"/>
  <c r="E63" i="78"/>
  <c r="D63" i="78"/>
  <c r="G62" i="78"/>
  <c r="H62" i="78" s="1"/>
  <c r="G61" i="78"/>
  <c r="H61" i="78" s="1"/>
  <c r="G60" i="78"/>
  <c r="H60" i="78" s="1"/>
  <c r="G59" i="78"/>
  <c r="H59" i="78" s="1"/>
  <c r="G58" i="78"/>
  <c r="H58" i="78" s="1"/>
  <c r="G57" i="78"/>
  <c r="H57" i="78" s="1"/>
  <c r="G56" i="78"/>
  <c r="H56" i="78" s="1"/>
  <c r="G55" i="78"/>
  <c r="H55" i="78" s="1"/>
  <c r="G54" i="78"/>
  <c r="H54" i="78" s="1"/>
  <c r="G53" i="78"/>
  <c r="H53" i="78" s="1"/>
  <c r="G52" i="78"/>
  <c r="H52" i="78" s="1"/>
  <c r="G51" i="78"/>
  <c r="H51" i="78" s="1"/>
  <c r="G50" i="78"/>
  <c r="H50" i="78" s="1"/>
  <c r="G49" i="78"/>
  <c r="H49" i="78" s="1"/>
  <c r="G48" i="78"/>
  <c r="H48" i="78" s="1"/>
  <c r="G47" i="78"/>
  <c r="H47" i="78" s="1"/>
  <c r="G46" i="78"/>
  <c r="H46" i="78" s="1"/>
  <c r="G45" i="78"/>
  <c r="H45" i="78" s="1"/>
  <c r="G44" i="78"/>
  <c r="H44" i="78" s="1"/>
  <c r="G43" i="78"/>
  <c r="H43" i="78" s="1"/>
  <c r="G42" i="78"/>
  <c r="H42" i="78" s="1"/>
  <c r="G41" i="78"/>
  <c r="H41" i="78" s="1"/>
  <c r="G40" i="78"/>
  <c r="H40" i="78" s="1"/>
  <c r="G39" i="78"/>
  <c r="H39" i="78" s="1"/>
  <c r="G38" i="78"/>
  <c r="H38" i="78" s="1"/>
  <c r="G37" i="78"/>
  <c r="H37" i="78" s="1"/>
  <c r="G36" i="78"/>
  <c r="H36" i="78" s="1"/>
  <c r="G35" i="78"/>
  <c r="H35" i="78" s="1"/>
  <c r="G34" i="78"/>
  <c r="H34" i="78" s="1"/>
  <c r="G33" i="78"/>
  <c r="H33" i="78" s="1"/>
  <c r="G32" i="78"/>
  <c r="H32" i="78" s="1"/>
  <c r="G31" i="78"/>
  <c r="H31" i="78" s="1"/>
  <c r="G30" i="78"/>
  <c r="H30" i="78" s="1"/>
  <c r="G29" i="78"/>
  <c r="H29" i="78" s="1"/>
  <c r="G28" i="78"/>
  <c r="H28" i="78" s="1"/>
  <c r="G27" i="78"/>
  <c r="H27" i="78" s="1"/>
  <c r="G26" i="78"/>
  <c r="H26" i="78" s="1"/>
  <c r="G25" i="78"/>
  <c r="H25" i="78" s="1"/>
  <c r="G24" i="78"/>
  <c r="H24" i="78" s="1"/>
  <c r="G23" i="78"/>
  <c r="H23" i="78" s="1"/>
  <c r="G22" i="78"/>
  <c r="H22" i="78" s="1"/>
  <c r="G21" i="78"/>
  <c r="H21" i="78" s="1"/>
  <c r="G20" i="78"/>
  <c r="H20" i="78" s="1"/>
  <c r="G19" i="78"/>
  <c r="H19" i="78" s="1"/>
  <c r="G18" i="78"/>
  <c r="H18" i="78" s="1"/>
  <c r="G17" i="78"/>
  <c r="H17" i="78" s="1"/>
  <c r="G16" i="78"/>
  <c r="H16" i="78" s="1"/>
  <c r="G15" i="78"/>
  <c r="H15" i="78" s="1"/>
  <c r="G14" i="78"/>
  <c r="H14" i="78" s="1"/>
  <c r="G13" i="78"/>
  <c r="H13" i="78" s="1"/>
  <c r="G12" i="78"/>
  <c r="H12" i="78" s="1"/>
  <c r="G11" i="78"/>
  <c r="H11" i="78" s="1"/>
  <c r="G10" i="78"/>
  <c r="H10" i="78" s="1"/>
  <c r="G9" i="78"/>
  <c r="H9" i="78" s="1"/>
  <c r="G8" i="78"/>
  <c r="H8" i="78" s="1"/>
  <c r="G7" i="78"/>
  <c r="H7" i="78" s="1"/>
  <c r="G6" i="78"/>
  <c r="H6" i="78" s="1"/>
  <c r="G5" i="78"/>
  <c r="F279" i="77"/>
  <c r="E279" i="77"/>
  <c r="D279" i="77"/>
  <c r="G278" i="77"/>
  <c r="H278" i="77" s="1"/>
  <c r="G277" i="77"/>
  <c r="H277" i="77" s="1"/>
  <c r="G276" i="77"/>
  <c r="H276" i="77" s="1"/>
  <c r="G275" i="77"/>
  <c r="H275" i="77" s="1"/>
  <c r="G274" i="77"/>
  <c r="H274" i="77" s="1"/>
  <c r="G273" i="77"/>
  <c r="H273" i="77" s="1"/>
  <c r="G272" i="77"/>
  <c r="H272" i="77" s="1"/>
  <c r="G271" i="77"/>
  <c r="H271" i="77" s="1"/>
  <c r="G270" i="77"/>
  <c r="H270" i="77" s="1"/>
  <c r="G269" i="77"/>
  <c r="H269" i="77" s="1"/>
  <c r="G268" i="77"/>
  <c r="H268" i="77" s="1"/>
  <c r="G267" i="77"/>
  <c r="H267" i="77" s="1"/>
  <c r="G266" i="77"/>
  <c r="H266" i="77" s="1"/>
  <c r="G265" i="77"/>
  <c r="H265" i="77" s="1"/>
  <c r="G264" i="77"/>
  <c r="H264" i="77" s="1"/>
  <c r="G263" i="77"/>
  <c r="H263" i="77" s="1"/>
  <c r="G262" i="77"/>
  <c r="H262" i="77" s="1"/>
  <c r="G261" i="77"/>
  <c r="H261" i="77" s="1"/>
  <c r="G260" i="77"/>
  <c r="H260" i="77" s="1"/>
  <c r="G259" i="77"/>
  <c r="H259" i="77" s="1"/>
  <c r="G258" i="77"/>
  <c r="H258" i="77" s="1"/>
  <c r="G257" i="77"/>
  <c r="H257" i="77" s="1"/>
  <c r="G256" i="77"/>
  <c r="H256" i="77" s="1"/>
  <c r="G255" i="77"/>
  <c r="H255" i="77" s="1"/>
  <c r="G254" i="77"/>
  <c r="H254" i="77" s="1"/>
  <c r="G253" i="77"/>
  <c r="H253" i="77" s="1"/>
  <c r="G252" i="77"/>
  <c r="H252" i="77" s="1"/>
  <c r="G251" i="77"/>
  <c r="H251" i="77" s="1"/>
  <c r="G250" i="77"/>
  <c r="H250" i="77" s="1"/>
  <c r="G249" i="77"/>
  <c r="H249" i="77" s="1"/>
  <c r="G248" i="77"/>
  <c r="H248" i="77" s="1"/>
  <c r="G247" i="77"/>
  <c r="H247" i="77" s="1"/>
  <c r="G246" i="77"/>
  <c r="H246" i="77" s="1"/>
  <c r="G245" i="77"/>
  <c r="H245" i="77" s="1"/>
  <c r="G244" i="77"/>
  <c r="H244" i="77" s="1"/>
  <c r="G243" i="77"/>
  <c r="H243" i="77" s="1"/>
  <c r="G242" i="77"/>
  <c r="H242" i="77" s="1"/>
  <c r="G241" i="77"/>
  <c r="H241" i="77" s="1"/>
  <c r="G240" i="77"/>
  <c r="H240" i="77" s="1"/>
  <c r="G239" i="77"/>
  <c r="H239" i="77" s="1"/>
  <c r="G238" i="77"/>
  <c r="H238" i="77" s="1"/>
  <c r="G237" i="77"/>
  <c r="H237" i="77" s="1"/>
  <c r="G236" i="77"/>
  <c r="H236" i="77" s="1"/>
  <c r="G235" i="77"/>
  <c r="H235" i="77" s="1"/>
  <c r="G234" i="77"/>
  <c r="H234" i="77" s="1"/>
  <c r="G233" i="77"/>
  <c r="H233" i="77" s="1"/>
  <c r="G232" i="77"/>
  <c r="H232" i="77" s="1"/>
  <c r="G231" i="77"/>
  <c r="H231" i="77" s="1"/>
  <c r="G230" i="77"/>
  <c r="H230" i="77" s="1"/>
  <c r="G229" i="77"/>
  <c r="H229" i="77" s="1"/>
  <c r="G228" i="77"/>
  <c r="H228" i="77" s="1"/>
  <c r="G227" i="77"/>
  <c r="H227" i="77" s="1"/>
  <c r="G226" i="77"/>
  <c r="H226" i="77" s="1"/>
  <c r="G225" i="77"/>
  <c r="H225" i="77" s="1"/>
  <c r="G224" i="77"/>
  <c r="H224" i="77" s="1"/>
  <c r="G223" i="77"/>
  <c r="H223" i="77" s="1"/>
  <c r="G222" i="77"/>
  <c r="H222" i="77" s="1"/>
  <c r="G221" i="77"/>
  <c r="H221" i="77" s="1"/>
  <c r="G220" i="77"/>
  <c r="H220" i="77" s="1"/>
  <c r="G219" i="77"/>
  <c r="H219" i="77" s="1"/>
  <c r="G218" i="77"/>
  <c r="H218" i="77" s="1"/>
  <c r="G217" i="77"/>
  <c r="H217" i="77" s="1"/>
  <c r="G216" i="77"/>
  <c r="H216" i="77" s="1"/>
  <c r="G215" i="77"/>
  <c r="H215" i="77" s="1"/>
  <c r="G214" i="77"/>
  <c r="H214" i="77" s="1"/>
  <c r="G213" i="77"/>
  <c r="H213" i="77" s="1"/>
  <c r="G212" i="77"/>
  <c r="H212" i="77" s="1"/>
  <c r="G211" i="77"/>
  <c r="H211" i="77" s="1"/>
  <c r="G210" i="77"/>
  <c r="H210" i="77" s="1"/>
  <c r="G209" i="77"/>
  <c r="H209" i="77" s="1"/>
  <c r="G208" i="77"/>
  <c r="H208" i="77" s="1"/>
  <c r="G207" i="77"/>
  <c r="H207" i="77" s="1"/>
  <c r="G206" i="77"/>
  <c r="H206" i="77" s="1"/>
  <c r="G205" i="77"/>
  <c r="H205" i="77" s="1"/>
  <c r="G204" i="77"/>
  <c r="H204" i="77" s="1"/>
  <c r="G203" i="77"/>
  <c r="H203" i="77" s="1"/>
  <c r="G202" i="77"/>
  <c r="H202" i="77" s="1"/>
  <c r="G201" i="77"/>
  <c r="H201" i="77" s="1"/>
  <c r="G200" i="77"/>
  <c r="H200" i="77" s="1"/>
  <c r="G199" i="77"/>
  <c r="H199" i="77" s="1"/>
  <c r="G198" i="77"/>
  <c r="H198" i="77" s="1"/>
  <c r="G197" i="77"/>
  <c r="H197" i="77" s="1"/>
  <c r="G196" i="77"/>
  <c r="H196" i="77" s="1"/>
  <c r="G195" i="77"/>
  <c r="H195" i="77" s="1"/>
  <c r="G194" i="77"/>
  <c r="H194" i="77" s="1"/>
  <c r="G193" i="77"/>
  <c r="H193" i="77" s="1"/>
  <c r="G192" i="77"/>
  <c r="H192" i="77" s="1"/>
  <c r="G191" i="77"/>
  <c r="H191" i="77" s="1"/>
  <c r="G190" i="77"/>
  <c r="H190" i="77" s="1"/>
  <c r="G189" i="77"/>
  <c r="H189" i="77" s="1"/>
  <c r="G188" i="77"/>
  <c r="H188" i="77" s="1"/>
  <c r="G187" i="77"/>
  <c r="H187" i="77" s="1"/>
  <c r="G186" i="77"/>
  <c r="H186" i="77" s="1"/>
  <c r="G185" i="77"/>
  <c r="H185" i="77" s="1"/>
  <c r="G184" i="77"/>
  <c r="H184" i="77" s="1"/>
  <c r="G183" i="77"/>
  <c r="H183" i="77" s="1"/>
  <c r="G182" i="77"/>
  <c r="H182" i="77" s="1"/>
  <c r="G181" i="77"/>
  <c r="H181" i="77" s="1"/>
  <c r="G180" i="77"/>
  <c r="H180" i="77" s="1"/>
  <c r="G179" i="77"/>
  <c r="H179" i="77" s="1"/>
  <c r="G178" i="77"/>
  <c r="H178" i="77" s="1"/>
  <c r="G177" i="77"/>
  <c r="H177" i="77" s="1"/>
  <c r="G176" i="77"/>
  <c r="H176" i="77" s="1"/>
  <c r="G175" i="77"/>
  <c r="H175" i="77" s="1"/>
  <c r="G174" i="77"/>
  <c r="H174" i="77" s="1"/>
  <c r="G173" i="77"/>
  <c r="H173" i="77" s="1"/>
  <c r="G172" i="77"/>
  <c r="H172" i="77" s="1"/>
  <c r="G171" i="77"/>
  <c r="H171" i="77" s="1"/>
  <c r="G170" i="77"/>
  <c r="H170" i="77" s="1"/>
  <c r="G169" i="77"/>
  <c r="H169" i="77" s="1"/>
  <c r="G168" i="77"/>
  <c r="H168" i="77" s="1"/>
  <c r="G167" i="77"/>
  <c r="H167" i="77" s="1"/>
  <c r="G166" i="77"/>
  <c r="H166" i="77" s="1"/>
  <c r="G165" i="77"/>
  <c r="H165" i="77" s="1"/>
  <c r="G164" i="77"/>
  <c r="H164" i="77" s="1"/>
  <c r="G163" i="77"/>
  <c r="H163" i="77" s="1"/>
  <c r="G162" i="77"/>
  <c r="H162" i="77" s="1"/>
  <c r="G161" i="77"/>
  <c r="H161" i="77" s="1"/>
  <c r="G160" i="77"/>
  <c r="H160" i="77" s="1"/>
  <c r="G159" i="77"/>
  <c r="H159" i="77" s="1"/>
  <c r="G158" i="77"/>
  <c r="H158" i="77" s="1"/>
  <c r="G157" i="77"/>
  <c r="H157" i="77" s="1"/>
  <c r="G156" i="77"/>
  <c r="H156" i="77" s="1"/>
  <c r="G155" i="77"/>
  <c r="H155" i="77" s="1"/>
  <c r="G154" i="77"/>
  <c r="H154" i="77" s="1"/>
  <c r="G153" i="77"/>
  <c r="H153" i="77" s="1"/>
  <c r="G152" i="77"/>
  <c r="H152" i="77" s="1"/>
  <c r="G151" i="77"/>
  <c r="H151" i="77" s="1"/>
  <c r="G150" i="77"/>
  <c r="H150" i="77" s="1"/>
  <c r="G149" i="77"/>
  <c r="H149" i="77" s="1"/>
  <c r="G148" i="77"/>
  <c r="H148" i="77" s="1"/>
  <c r="G147" i="77"/>
  <c r="H147" i="77" s="1"/>
  <c r="G146" i="77"/>
  <c r="H146" i="77" s="1"/>
  <c r="G145" i="77"/>
  <c r="H145" i="77" s="1"/>
  <c r="G144" i="77"/>
  <c r="H144" i="77" s="1"/>
  <c r="G143" i="77"/>
  <c r="H143" i="77" s="1"/>
  <c r="G142" i="77"/>
  <c r="H142" i="77" s="1"/>
  <c r="G141" i="77"/>
  <c r="H141" i="77" s="1"/>
  <c r="G140" i="77"/>
  <c r="H140" i="77" s="1"/>
  <c r="G139" i="77"/>
  <c r="H139" i="77" s="1"/>
  <c r="G138" i="77"/>
  <c r="H138" i="77" s="1"/>
  <c r="G137" i="77"/>
  <c r="H137" i="77" s="1"/>
  <c r="G136" i="77"/>
  <c r="H136" i="77" s="1"/>
  <c r="G135" i="77"/>
  <c r="H135" i="77" s="1"/>
  <c r="G134" i="77"/>
  <c r="H134" i="77" s="1"/>
  <c r="G133" i="77"/>
  <c r="H133" i="77" s="1"/>
  <c r="G132" i="77"/>
  <c r="H132" i="77" s="1"/>
  <c r="G131" i="77"/>
  <c r="H131" i="77" s="1"/>
  <c r="G130" i="77"/>
  <c r="H130" i="77" s="1"/>
  <c r="G129" i="77"/>
  <c r="H129" i="77" s="1"/>
  <c r="G128" i="77"/>
  <c r="H128" i="77" s="1"/>
  <c r="G127" i="77"/>
  <c r="H127" i="77" s="1"/>
  <c r="G126" i="77"/>
  <c r="H126" i="77" s="1"/>
  <c r="G125" i="77"/>
  <c r="H125" i="77" s="1"/>
  <c r="G124" i="77"/>
  <c r="H124" i="77" s="1"/>
  <c r="G123" i="77"/>
  <c r="H123" i="77" s="1"/>
  <c r="G122" i="77"/>
  <c r="H122" i="77" s="1"/>
  <c r="G121" i="77"/>
  <c r="H121" i="77" s="1"/>
  <c r="G120" i="77"/>
  <c r="H120" i="77" s="1"/>
  <c r="G119" i="77"/>
  <c r="H119" i="77" s="1"/>
  <c r="G118" i="77"/>
  <c r="H118" i="77" s="1"/>
  <c r="G117" i="77"/>
  <c r="H117" i="77" s="1"/>
  <c r="G116" i="77"/>
  <c r="H116" i="77" s="1"/>
  <c r="G115" i="77"/>
  <c r="H115" i="77" s="1"/>
  <c r="G114" i="77"/>
  <c r="H114" i="77" s="1"/>
  <c r="G113" i="77"/>
  <c r="H113" i="77" s="1"/>
  <c r="G112" i="77"/>
  <c r="H112" i="77" s="1"/>
  <c r="G111" i="77"/>
  <c r="H111" i="77" s="1"/>
  <c r="G110" i="77"/>
  <c r="H110" i="77" s="1"/>
  <c r="G109" i="77"/>
  <c r="H109" i="77" s="1"/>
  <c r="G108" i="77"/>
  <c r="H108" i="77" s="1"/>
  <c r="G107" i="77"/>
  <c r="H107" i="77" s="1"/>
  <c r="G106" i="77"/>
  <c r="H106" i="77" s="1"/>
  <c r="G105" i="77"/>
  <c r="H105" i="77" s="1"/>
  <c r="G104" i="77"/>
  <c r="H104" i="77" s="1"/>
  <c r="G103" i="77"/>
  <c r="H103" i="77" s="1"/>
  <c r="G102" i="77"/>
  <c r="H102" i="77" s="1"/>
  <c r="G101" i="77"/>
  <c r="H101" i="77" s="1"/>
  <c r="G100" i="77"/>
  <c r="H100" i="77" s="1"/>
  <c r="G99" i="77"/>
  <c r="H99" i="77" s="1"/>
  <c r="G98" i="77"/>
  <c r="H98" i="77" s="1"/>
  <c r="G97" i="77"/>
  <c r="H97" i="77" s="1"/>
  <c r="G96" i="77"/>
  <c r="H96" i="77" s="1"/>
  <c r="G95" i="77"/>
  <c r="H95" i="77" s="1"/>
  <c r="G94" i="77"/>
  <c r="H94" i="77" s="1"/>
  <c r="G93" i="77"/>
  <c r="H93" i="77" s="1"/>
  <c r="G92" i="77"/>
  <c r="H92" i="77" s="1"/>
  <c r="G91" i="77"/>
  <c r="H91" i="77" s="1"/>
  <c r="G90" i="77"/>
  <c r="H90" i="77" s="1"/>
  <c r="G89" i="77"/>
  <c r="H89" i="77" s="1"/>
  <c r="G88" i="77"/>
  <c r="H88" i="77" s="1"/>
  <c r="G87" i="77"/>
  <c r="H87" i="77" s="1"/>
  <c r="G86" i="77"/>
  <c r="H86" i="77" s="1"/>
  <c r="G85" i="77"/>
  <c r="H85" i="77" s="1"/>
  <c r="G84" i="77"/>
  <c r="H84" i="77" s="1"/>
  <c r="G83" i="77"/>
  <c r="H83" i="77" s="1"/>
  <c r="G82" i="77"/>
  <c r="H82" i="77" s="1"/>
  <c r="G81" i="77"/>
  <c r="H81" i="77" s="1"/>
  <c r="G80" i="77"/>
  <c r="H80" i="77" s="1"/>
  <c r="G79" i="77"/>
  <c r="H79" i="77" s="1"/>
  <c r="G78" i="77"/>
  <c r="H78" i="77" s="1"/>
  <c r="G77" i="77"/>
  <c r="H77" i="77" s="1"/>
  <c r="G76" i="77"/>
  <c r="H76" i="77" s="1"/>
  <c r="G75" i="77"/>
  <c r="H75" i="77" s="1"/>
  <c r="G74" i="77"/>
  <c r="H74" i="77" s="1"/>
  <c r="G73" i="77"/>
  <c r="H73" i="77" s="1"/>
  <c r="G72" i="77"/>
  <c r="H72" i="77" s="1"/>
  <c r="G71" i="77"/>
  <c r="H71" i="77" s="1"/>
  <c r="G70" i="77"/>
  <c r="H70" i="77" s="1"/>
  <c r="G69" i="77"/>
  <c r="H69" i="77" s="1"/>
  <c r="G68" i="77"/>
  <c r="H68" i="77" s="1"/>
  <c r="G67" i="77"/>
  <c r="H67" i="77" s="1"/>
  <c r="G66" i="77"/>
  <c r="H66" i="77" s="1"/>
  <c r="G65" i="77"/>
  <c r="H65" i="77" s="1"/>
  <c r="G64" i="77"/>
  <c r="H64" i="77" s="1"/>
  <c r="G63" i="77"/>
  <c r="H63" i="77" s="1"/>
  <c r="G62" i="77"/>
  <c r="H62" i="77" s="1"/>
  <c r="G61" i="77"/>
  <c r="H61" i="77" s="1"/>
  <c r="G60" i="77"/>
  <c r="H60" i="77" s="1"/>
  <c r="G59" i="77"/>
  <c r="H59" i="77" s="1"/>
  <c r="G58" i="77"/>
  <c r="H58" i="77" s="1"/>
  <c r="G57" i="77"/>
  <c r="H57" i="77" s="1"/>
  <c r="G56" i="77"/>
  <c r="H56" i="77" s="1"/>
  <c r="G55" i="77"/>
  <c r="H55" i="77" s="1"/>
  <c r="G54" i="77"/>
  <c r="H54" i="77" s="1"/>
  <c r="G53" i="77"/>
  <c r="H53" i="77" s="1"/>
  <c r="G52" i="77"/>
  <c r="H52" i="77" s="1"/>
  <c r="G51" i="77"/>
  <c r="H51" i="77" s="1"/>
  <c r="G50" i="77"/>
  <c r="H50" i="77" s="1"/>
  <c r="G49" i="77"/>
  <c r="H49" i="77" s="1"/>
  <c r="G48" i="77"/>
  <c r="H48" i="77" s="1"/>
  <c r="G47" i="77"/>
  <c r="H47" i="77" s="1"/>
  <c r="G46" i="77"/>
  <c r="H46" i="77" s="1"/>
  <c r="G45" i="77"/>
  <c r="H45" i="77" s="1"/>
  <c r="G44" i="77"/>
  <c r="H44" i="77" s="1"/>
  <c r="G43" i="77"/>
  <c r="H43" i="77" s="1"/>
  <c r="G42" i="77"/>
  <c r="H42" i="77" s="1"/>
  <c r="G41" i="77"/>
  <c r="H41" i="77" s="1"/>
  <c r="G40" i="77"/>
  <c r="H40" i="77" s="1"/>
  <c r="G39" i="77"/>
  <c r="H39" i="77" s="1"/>
  <c r="G38" i="77"/>
  <c r="H38" i="77" s="1"/>
  <c r="G37" i="77"/>
  <c r="H37" i="77" s="1"/>
  <c r="G36" i="77"/>
  <c r="H36" i="77" s="1"/>
  <c r="G35" i="77"/>
  <c r="H35" i="77" s="1"/>
  <c r="G34" i="77"/>
  <c r="H34" i="77" s="1"/>
  <c r="G33" i="77"/>
  <c r="H33" i="77" s="1"/>
  <c r="G32" i="77"/>
  <c r="H32" i="77" s="1"/>
  <c r="G31" i="77"/>
  <c r="H31" i="77" s="1"/>
  <c r="G30" i="77"/>
  <c r="H30" i="77" s="1"/>
  <c r="G29" i="77"/>
  <c r="H29" i="77" s="1"/>
  <c r="G28" i="77"/>
  <c r="H28" i="77" s="1"/>
  <c r="G27" i="77"/>
  <c r="H27" i="77" s="1"/>
  <c r="G26" i="77"/>
  <c r="H26" i="77" s="1"/>
  <c r="G25" i="77"/>
  <c r="H25" i="77" s="1"/>
  <c r="G24" i="77"/>
  <c r="H24" i="77" s="1"/>
  <c r="G23" i="77"/>
  <c r="H23" i="77" s="1"/>
  <c r="G22" i="77"/>
  <c r="H22" i="77" s="1"/>
  <c r="G21" i="77"/>
  <c r="H21" i="77" s="1"/>
  <c r="G20" i="77"/>
  <c r="H20" i="77" s="1"/>
  <c r="G19" i="77"/>
  <c r="H19" i="77" s="1"/>
  <c r="G18" i="77"/>
  <c r="H18" i="77" s="1"/>
  <c r="G17" i="77"/>
  <c r="H17" i="77" s="1"/>
  <c r="G16" i="77"/>
  <c r="H16" i="77" s="1"/>
  <c r="G15" i="77"/>
  <c r="H15" i="77" s="1"/>
  <c r="G14" i="77"/>
  <c r="H14" i="77" s="1"/>
  <c r="G13" i="77"/>
  <c r="H13" i="77" s="1"/>
  <c r="G12" i="77"/>
  <c r="H12" i="77" s="1"/>
  <c r="G11" i="77"/>
  <c r="H11" i="77" s="1"/>
  <c r="G10" i="77"/>
  <c r="H10" i="77" s="1"/>
  <c r="G9" i="77"/>
  <c r="H9" i="77" s="1"/>
  <c r="G8" i="77"/>
  <c r="H8" i="77" s="1"/>
  <c r="G7" i="77"/>
  <c r="H7" i="77" s="1"/>
  <c r="G6" i="77"/>
  <c r="H6" i="77" s="1"/>
  <c r="G5" i="77"/>
  <c r="G63" i="78" l="1"/>
  <c r="H5" i="78"/>
  <c r="H63" i="78" s="1"/>
  <c r="G279" i="77"/>
  <c r="H5" i="77"/>
  <c r="H279" i="77" s="1"/>
  <c r="G63" i="30" l="1"/>
  <c r="F63" i="30"/>
  <c r="E63" i="30"/>
  <c r="D63" i="30"/>
  <c r="H62" i="30"/>
  <c r="I62" i="30" s="1"/>
  <c r="H61" i="30"/>
  <c r="I61" i="30" s="1"/>
  <c r="H60" i="30"/>
  <c r="I60" i="30" s="1"/>
  <c r="H59" i="30"/>
  <c r="I59" i="30" s="1"/>
  <c r="H58" i="30"/>
  <c r="I58" i="30" s="1"/>
  <c r="H57" i="30"/>
  <c r="I57" i="30" s="1"/>
  <c r="H56" i="30"/>
  <c r="I56" i="30" s="1"/>
  <c r="H55" i="30"/>
  <c r="I55" i="30" s="1"/>
  <c r="H54" i="30"/>
  <c r="I54" i="30" s="1"/>
  <c r="H53" i="30"/>
  <c r="I53" i="30" s="1"/>
  <c r="H52" i="30"/>
  <c r="I52" i="30" s="1"/>
  <c r="H51" i="30"/>
  <c r="I51" i="30" s="1"/>
  <c r="H50" i="30"/>
  <c r="I50" i="30" s="1"/>
  <c r="H49" i="30"/>
  <c r="I49" i="30" s="1"/>
  <c r="H48" i="30"/>
  <c r="I48" i="30" s="1"/>
  <c r="H47" i="30"/>
  <c r="I47" i="30" s="1"/>
  <c r="H46" i="30"/>
  <c r="I46" i="30" s="1"/>
  <c r="H45" i="30"/>
  <c r="I45" i="30" s="1"/>
  <c r="H44" i="30"/>
  <c r="I44" i="30" s="1"/>
  <c r="H43" i="30"/>
  <c r="I43" i="30" s="1"/>
  <c r="H42" i="30"/>
  <c r="I42" i="30" s="1"/>
  <c r="H41" i="30"/>
  <c r="I41" i="30" s="1"/>
  <c r="H40" i="30"/>
  <c r="I40" i="30" s="1"/>
  <c r="H39" i="30"/>
  <c r="I39" i="30" s="1"/>
  <c r="H38" i="30"/>
  <c r="I38" i="30" s="1"/>
  <c r="H37" i="30"/>
  <c r="I37" i="30" s="1"/>
  <c r="H36" i="30"/>
  <c r="I36" i="30" s="1"/>
  <c r="H35" i="30"/>
  <c r="I35" i="30" s="1"/>
  <c r="H34" i="30"/>
  <c r="I34" i="30" s="1"/>
  <c r="H33" i="30"/>
  <c r="I33" i="30" s="1"/>
  <c r="H32" i="30"/>
  <c r="I32" i="30" s="1"/>
  <c r="H31" i="30"/>
  <c r="I31" i="30" s="1"/>
  <c r="H30" i="30"/>
  <c r="I30" i="30" s="1"/>
  <c r="H29" i="30"/>
  <c r="I29" i="30" s="1"/>
  <c r="H28" i="30"/>
  <c r="I28" i="30" s="1"/>
  <c r="H27" i="30"/>
  <c r="I27" i="30" s="1"/>
  <c r="H26" i="30"/>
  <c r="I26" i="30" s="1"/>
  <c r="H25" i="30"/>
  <c r="I25" i="30" s="1"/>
  <c r="H24" i="30"/>
  <c r="I24" i="30" s="1"/>
  <c r="H23" i="30"/>
  <c r="I23" i="30" s="1"/>
  <c r="H22" i="30"/>
  <c r="I22" i="30" s="1"/>
  <c r="H21" i="30"/>
  <c r="I21" i="30" s="1"/>
  <c r="H20" i="30"/>
  <c r="I20" i="30" s="1"/>
  <c r="H19" i="30"/>
  <c r="I19" i="30" s="1"/>
  <c r="H18" i="30"/>
  <c r="I18" i="30" s="1"/>
  <c r="H17" i="30"/>
  <c r="I17" i="30" s="1"/>
  <c r="H16" i="30"/>
  <c r="I16" i="30" s="1"/>
  <c r="H15" i="30"/>
  <c r="I15" i="30" s="1"/>
  <c r="H14" i="30"/>
  <c r="I14" i="30" s="1"/>
  <c r="H13" i="30"/>
  <c r="I13" i="30" s="1"/>
  <c r="H12" i="30"/>
  <c r="I12" i="30" s="1"/>
  <c r="H11" i="30"/>
  <c r="I11" i="30" s="1"/>
  <c r="H10" i="30"/>
  <c r="I10" i="30" s="1"/>
  <c r="H9" i="30"/>
  <c r="I9" i="30" s="1"/>
  <c r="H8" i="30"/>
  <c r="I8" i="30" s="1"/>
  <c r="H7" i="30"/>
  <c r="I7" i="30" s="1"/>
  <c r="H6" i="30"/>
  <c r="I6" i="30" s="1"/>
  <c r="H5" i="30"/>
  <c r="I5" i="30" s="1"/>
  <c r="H63" i="30" l="1"/>
  <c r="I63" i="30" s="1"/>
  <c r="H64" i="30"/>
  <c r="I64" i="30" s="1"/>
  <c r="G398" i="29"/>
  <c r="F398" i="29"/>
  <c r="E398" i="29"/>
  <c r="D398" i="29"/>
  <c r="H397" i="29"/>
  <c r="I397" i="29" s="1"/>
  <c r="H396" i="29"/>
  <c r="I396" i="29" s="1"/>
  <c r="I395" i="29"/>
  <c r="H395" i="29"/>
  <c r="H394" i="29"/>
  <c r="I394" i="29" s="1"/>
  <c r="H393" i="29"/>
  <c r="I393" i="29" s="1"/>
  <c r="H392" i="29"/>
  <c r="I392" i="29" s="1"/>
  <c r="H391" i="29"/>
  <c r="I391" i="29" s="1"/>
  <c r="H390" i="29"/>
  <c r="I390" i="29" s="1"/>
  <c r="H389" i="29"/>
  <c r="I389" i="29" s="1"/>
  <c r="H388" i="29"/>
  <c r="I388" i="29" s="1"/>
  <c r="H387" i="29"/>
  <c r="I387" i="29" s="1"/>
  <c r="H386" i="29"/>
  <c r="I386" i="29" s="1"/>
  <c r="I385" i="29"/>
  <c r="H385" i="29"/>
  <c r="H384" i="29"/>
  <c r="I384" i="29" s="1"/>
  <c r="H383" i="29"/>
  <c r="I383" i="29" s="1"/>
  <c r="H382" i="29"/>
  <c r="I382" i="29" s="1"/>
  <c r="H381" i="29"/>
  <c r="I381" i="29" s="1"/>
  <c r="H380" i="29"/>
  <c r="I380" i="29" s="1"/>
  <c r="H379" i="29"/>
  <c r="I379" i="29" s="1"/>
  <c r="H378" i="29"/>
  <c r="I378" i="29" s="1"/>
  <c r="H377" i="29"/>
  <c r="I377" i="29" s="1"/>
  <c r="I376" i="29"/>
  <c r="H376" i="29"/>
  <c r="H375" i="29"/>
  <c r="I375" i="29" s="1"/>
  <c r="I374" i="29"/>
  <c r="H374" i="29"/>
  <c r="H373" i="29"/>
  <c r="I373" i="29" s="1"/>
  <c r="H372" i="29"/>
  <c r="I372" i="29" s="1"/>
  <c r="H371" i="29"/>
  <c r="I371" i="29" s="1"/>
  <c r="H370" i="29"/>
  <c r="I370" i="29" s="1"/>
  <c r="H369" i="29"/>
  <c r="I369" i="29" s="1"/>
  <c r="H368" i="29"/>
  <c r="I368" i="29" s="1"/>
  <c r="H367" i="29"/>
  <c r="I367" i="29" s="1"/>
  <c r="H366" i="29"/>
  <c r="I366" i="29" s="1"/>
  <c r="I365" i="29"/>
  <c r="H365" i="29"/>
  <c r="H364" i="29"/>
  <c r="I364" i="29" s="1"/>
  <c r="I363" i="29"/>
  <c r="H363" i="29"/>
  <c r="H362" i="29"/>
  <c r="I362" i="29" s="1"/>
  <c r="H361" i="29"/>
  <c r="I361" i="29" s="1"/>
  <c r="H360" i="29"/>
  <c r="I360" i="29" s="1"/>
  <c r="H359" i="29"/>
  <c r="I359" i="29" s="1"/>
  <c r="H358" i="29"/>
  <c r="I358" i="29" s="1"/>
  <c r="I357" i="29"/>
  <c r="H357" i="29"/>
  <c r="H356" i="29"/>
  <c r="I356" i="29" s="1"/>
  <c r="I355" i="29"/>
  <c r="H355" i="29"/>
  <c r="H354" i="29"/>
  <c r="I354" i="29" s="1"/>
  <c r="H353" i="29"/>
  <c r="I353" i="29" s="1"/>
  <c r="H352" i="29"/>
  <c r="I352" i="29" s="1"/>
  <c r="H351" i="29"/>
  <c r="I351" i="29" s="1"/>
  <c r="H350" i="29"/>
  <c r="I350" i="29" s="1"/>
  <c r="I349" i="29"/>
  <c r="H349" i="29"/>
  <c r="H348" i="29"/>
  <c r="I348" i="29" s="1"/>
  <c r="I347" i="29"/>
  <c r="H347" i="29"/>
  <c r="H346" i="29"/>
  <c r="I346" i="29" s="1"/>
  <c r="H345" i="29"/>
  <c r="I345" i="29" s="1"/>
  <c r="H344" i="29"/>
  <c r="I344" i="29" s="1"/>
  <c r="H343" i="29"/>
  <c r="I343" i="29" s="1"/>
  <c r="H342" i="29"/>
  <c r="I342" i="29" s="1"/>
  <c r="I341" i="29"/>
  <c r="H341" i="29"/>
  <c r="H340" i="29"/>
  <c r="I340" i="29" s="1"/>
  <c r="I339" i="29"/>
  <c r="H339" i="29"/>
  <c r="H338" i="29"/>
  <c r="I338" i="29" s="1"/>
  <c r="H337" i="29"/>
  <c r="I337" i="29" s="1"/>
  <c r="H336" i="29"/>
  <c r="I336" i="29" s="1"/>
  <c r="H335" i="29"/>
  <c r="I335" i="29" s="1"/>
  <c r="H334" i="29"/>
  <c r="I334" i="29" s="1"/>
  <c r="I333" i="29"/>
  <c r="H333" i="29"/>
  <c r="H332" i="29"/>
  <c r="I332" i="29" s="1"/>
  <c r="H331" i="29"/>
  <c r="I331" i="29" s="1"/>
  <c r="H330" i="29"/>
  <c r="I330" i="29" s="1"/>
  <c r="H329" i="29"/>
  <c r="I329" i="29" s="1"/>
  <c r="H328" i="29"/>
  <c r="I328" i="29" s="1"/>
  <c r="I327" i="29"/>
  <c r="H327" i="29"/>
  <c r="H326" i="29"/>
  <c r="I326" i="29" s="1"/>
  <c r="H325" i="29"/>
  <c r="I325" i="29" s="1"/>
  <c r="I324" i="29"/>
  <c r="H324" i="29"/>
  <c r="H323" i="29"/>
  <c r="I323" i="29" s="1"/>
  <c r="I322" i="29"/>
  <c r="H322" i="29"/>
  <c r="H321" i="29"/>
  <c r="I321" i="29" s="1"/>
  <c r="H320" i="29"/>
  <c r="I320" i="29" s="1"/>
  <c r="H319" i="29"/>
  <c r="I319" i="29" s="1"/>
  <c r="H318" i="29"/>
  <c r="I318" i="29" s="1"/>
  <c r="H317" i="29"/>
  <c r="I317" i="29" s="1"/>
  <c r="I316" i="29"/>
  <c r="H316" i="29"/>
  <c r="H315" i="29"/>
  <c r="I315" i="29" s="1"/>
  <c r="I314" i="29"/>
  <c r="H314" i="29"/>
  <c r="H313" i="29"/>
  <c r="I313" i="29" s="1"/>
  <c r="H312" i="29"/>
  <c r="I312" i="29" s="1"/>
  <c r="H311" i="29"/>
  <c r="I311" i="29" s="1"/>
  <c r="H310" i="29"/>
  <c r="I310" i="29" s="1"/>
  <c r="H309" i="29"/>
  <c r="I309" i="29" s="1"/>
  <c r="H308" i="29"/>
  <c r="I308" i="29" s="1"/>
  <c r="I307" i="29"/>
  <c r="H307" i="29"/>
  <c r="H306" i="29"/>
  <c r="I306" i="29" s="1"/>
  <c r="H305" i="29"/>
  <c r="I305" i="29" s="1"/>
  <c r="H304" i="29"/>
  <c r="I304" i="29" s="1"/>
  <c r="H303" i="29"/>
  <c r="I303" i="29" s="1"/>
  <c r="H302" i="29"/>
  <c r="I302" i="29" s="1"/>
  <c r="H301" i="29"/>
  <c r="I301" i="29" s="1"/>
  <c r="I300" i="29"/>
  <c r="H300" i="29"/>
  <c r="H299" i="29"/>
  <c r="I299" i="29" s="1"/>
  <c r="I298" i="29"/>
  <c r="H298" i="29"/>
  <c r="H297" i="29"/>
  <c r="I297" i="29" s="1"/>
  <c r="H296" i="29"/>
  <c r="I296" i="29" s="1"/>
  <c r="H295" i="29"/>
  <c r="I295" i="29" s="1"/>
  <c r="H294" i="29"/>
  <c r="I294" i="29" s="1"/>
  <c r="H293" i="29"/>
  <c r="I293" i="29" s="1"/>
  <c r="I292" i="29"/>
  <c r="H292" i="29"/>
  <c r="H291" i="29"/>
  <c r="I291" i="29" s="1"/>
  <c r="I290" i="29"/>
  <c r="H290" i="29"/>
  <c r="H289" i="29"/>
  <c r="I289" i="29" s="1"/>
  <c r="H288" i="29"/>
  <c r="I288" i="29" s="1"/>
  <c r="H287" i="29"/>
  <c r="I287" i="29" s="1"/>
  <c r="H286" i="29"/>
  <c r="I286" i="29" s="1"/>
  <c r="H285" i="29"/>
  <c r="I285" i="29" s="1"/>
  <c r="H284" i="29"/>
  <c r="I284" i="29" s="1"/>
  <c r="H283" i="29"/>
  <c r="I283" i="29" s="1"/>
  <c r="H282" i="29"/>
  <c r="I282" i="29" s="1"/>
  <c r="H281" i="29"/>
  <c r="I281" i="29" s="1"/>
  <c r="H280" i="29"/>
  <c r="I280" i="29" s="1"/>
  <c r="H279" i="29"/>
  <c r="I279" i="29" s="1"/>
  <c r="H278" i="29"/>
  <c r="I278" i="29" s="1"/>
  <c r="I277" i="29"/>
  <c r="H277" i="29"/>
  <c r="H276" i="29"/>
  <c r="I276" i="29" s="1"/>
  <c r="I275" i="29"/>
  <c r="H275" i="29"/>
  <c r="H274" i="29"/>
  <c r="I274" i="29" s="1"/>
  <c r="H273" i="29"/>
  <c r="I273" i="29" s="1"/>
  <c r="H272" i="29"/>
  <c r="I272" i="29" s="1"/>
  <c r="H271" i="29"/>
  <c r="I271" i="29" s="1"/>
  <c r="H270" i="29"/>
  <c r="I270" i="29" s="1"/>
  <c r="I269" i="29"/>
  <c r="H269" i="29"/>
  <c r="H268" i="29"/>
  <c r="I268" i="29" s="1"/>
  <c r="I267" i="29"/>
  <c r="H267" i="29"/>
  <c r="H266" i="29"/>
  <c r="I266" i="29" s="1"/>
  <c r="H265" i="29"/>
  <c r="I265" i="29" s="1"/>
  <c r="H264" i="29"/>
  <c r="I264" i="29" s="1"/>
  <c r="H263" i="29"/>
  <c r="I263" i="29" s="1"/>
  <c r="H262" i="29"/>
  <c r="I262" i="29" s="1"/>
  <c r="I261" i="29"/>
  <c r="H261" i="29"/>
  <c r="H260" i="29"/>
  <c r="I260" i="29" s="1"/>
  <c r="H259" i="29"/>
  <c r="I259" i="29" s="1"/>
  <c r="H258" i="29"/>
  <c r="I258" i="29" s="1"/>
  <c r="H257" i="29"/>
  <c r="I257" i="29" s="1"/>
  <c r="H256" i="29"/>
  <c r="I256" i="29" s="1"/>
  <c r="I255" i="29"/>
  <c r="H255" i="29"/>
  <c r="H254" i="29"/>
  <c r="I254" i="29" s="1"/>
  <c r="H253" i="29"/>
  <c r="I253" i="29" s="1"/>
  <c r="H252" i="29"/>
  <c r="I252" i="29" s="1"/>
  <c r="H251" i="29"/>
  <c r="I251" i="29" s="1"/>
  <c r="H250" i="29"/>
  <c r="I250" i="29" s="1"/>
  <c r="H249" i="29"/>
  <c r="I249" i="29" s="1"/>
  <c r="H248" i="29"/>
  <c r="I248" i="29" s="1"/>
  <c r="H247" i="29"/>
  <c r="I247" i="29" s="1"/>
  <c r="H246" i="29"/>
  <c r="I246" i="29" s="1"/>
  <c r="I245" i="29"/>
  <c r="H245" i="29"/>
  <c r="H244" i="29"/>
  <c r="I244" i="29" s="1"/>
  <c r="H243" i="29"/>
  <c r="I243" i="29" s="1"/>
  <c r="I242" i="29"/>
  <c r="H242" i="29"/>
  <c r="H241" i="29"/>
  <c r="I241" i="29" s="1"/>
  <c r="H240" i="29"/>
  <c r="I240" i="29" s="1"/>
  <c r="H239" i="29"/>
  <c r="I239" i="29" s="1"/>
  <c r="H238" i="29"/>
  <c r="I238" i="29" s="1"/>
  <c r="H237" i="29"/>
  <c r="I237" i="29" s="1"/>
  <c r="H236" i="29"/>
  <c r="I236" i="29" s="1"/>
  <c r="H235" i="29"/>
  <c r="I235" i="29" s="1"/>
  <c r="H234" i="29"/>
  <c r="I234" i="29" s="1"/>
  <c r="I233" i="29"/>
  <c r="H233" i="29"/>
  <c r="H232" i="29"/>
  <c r="I232" i="29" s="1"/>
  <c r="I231" i="29"/>
  <c r="H231" i="29"/>
  <c r="H230" i="29"/>
  <c r="I230" i="29" s="1"/>
  <c r="H229" i="29"/>
  <c r="I229" i="29" s="1"/>
  <c r="H228" i="29"/>
  <c r="I228" i="29" s="1"/>
  <c r="H227" i="29"/>
  <c r="I227" i="29" s="1"/>
  <c r="H226" i="29"/>
  <c r="I226" i="29" s="1"/>
  <c r="H225" i="29"/>
  <c r="I225" i="29" s="1"/>
  <c r="H224" i="29"/>
  <c r="I224" i="29" s="1"/>
  <c r="H223" i="29"/>
  <c r="I223" i="29" s="1"/>
  <c r="I222" i="29"/>
  <c r="H222" i="29"/>
  <c r="H221" i="29"/>
  <c r="I221" i="29" s="1"/>
  <c r="H220" i="29"/>
  <c r="I220" i="29" s="1"/>
  <c r="H219" i="29"/>
  <c r="I219" i="29" s="1"/>
  <c r="H218" i="29"/>
  <c r="I218" i="29" s="1"/>
  <c r="H217" i="29"/>
  <c r="I217" i="29" s="1"/>
  <c r="I216" i="29"/>
  <c r="H216" i="29"/>
  <c r="H215" i="29"/>
  <c r="I215" i="29" s="1"/>
  <c r="I214" i="29"/>
  <c r="H214" i="29"/>
  <c r="H213" i="29"/>
  <c r="I213" i="29" s="1"/>
  <c r="H212" i="29"/>
  <c r="I212" i="29" s="1"/>
  <c r="H211" i="29"/>
  <c r="I211" i="29" s="1"/>
  <c r="H210" i="29"/>
  <c r="I210" i="29" s="1"/>
  <c r="H209" i="29"/>
  <c r="I209" i="29" s="1"/>
  <c r="H208" i="29"/>
  <c r="I208" i="29" s="1"/>
  <c r="H207" i="29"/>
  <c r="I207" i="29" s="1"/>
  <c r="H206" i="29"/>
  <c r="I206" i="29" s="1"/>
  <c r="H205" i="29"/>
  <c r="I205" i="29" s="1"/>
  <c r="I204" i="29"/>
  <c r="H204" i="29"/>
  <c r="H203" i="29"/>
  <c r="I203" i="29" s="1"/>
  <c r="H202" i="29"/>
  <c r="I202" i="29" s="1"/>
  <c r="H201" i="29"/>
  <c r="I201" i="29" s="1"/>
  <c r="H200" i="29"/>
  <c r="I200" i="29" s="1"/>
  <c r="H199" i="29"/>
  <c r="I199" i="29" s="1"/>
  <c r="H198" i="29"/>
  <c r="I198" i="29" s="1"/>
  <c r="H197" i="29"/>
  <c r="I197" i="29" s="1"/>
  <c r="I196" i="29"/>
  <c r="H196" i="29"/>
  <c r="H195" i="29"/>
  <c r="I195" i="29" s="1"/>
  <c r="I194" i="29"/>
  <c r="H194" i="29"/>
  <c r="H193" i="29"/>
  <c r="I193" i="29" s="1"/>
  <c r="H192" i="29"/>
  <c r="I192" i="29" s="1"/>
  <c r="H191" i="29"/>
  <c r="I191" i="29" s="1"/>
  <c r="H190" i="29"/>
  <c r="I190" i="29" s="1"/>
  <c r="H189" i="29"/>
  <c r="I189" i="29" s="1"/>
  <c r="I188" i="29"/>
  <c r="H188" i="29"/>
  <c r="H187" i="29"/>
  <c r="I187" i="29" s="1"/>
  <c r="H186" i="29"/>
  <c r="I186" i="29" s="1"/>
  <c r="I185" i="29"/>
  <c r="H185" i="29"/>
  <c r="H184" i="29"/>
  <c r="I184" i="29" s="1"/>
  <c r="H183" i="29"/>
  <c r="I183" i="29" s="1"/>
  <c r="H182" i="29"/>
  <c r="I182" i="29" s="1"/>
  <c r="H181" i="29"/>
  <c r="I181" i="29" s="1"/>
  <c r="H180" i="29"/>
  <c r="I180" i="29" s="1"/>
  <c r="I179" i="29"/>
  <c r="H179" i="29"/>
  <c r="H178" i="29"/>
  <c r="I178" i="29" s="1"/>
  <c r="H177" i="29"/>
  <c r="I177" i="29" s="1"/>
  <c r="H176" i="29"/>
  <c r="I176" i="29" s="1"/>
  <c r="H175" i="29"/>
  <c r="I175" i="29" s="1"/>
  <c r="H174" i="29"/>
  <c r="I174" i="29" s="1"/>
  <c r="I173" i="29"/>
  <c r="H173" i="29"/>
  <c r="H172" i="29"/>
  <c r="I172" i="29" s="1"/>
  <c r="H171" i="29"/>
  <c r="I171" i="29" s="1"/>
  <c r="H170" i="29"/>
  <c r="I170" i="29" s="1"/>
  <c r="H169" i="29"/>
  <c r="I169" i="29" s="1"/>
  <c r="H168" i="29"/>
  <c r="I168" i="29" s="1"/>
  <c r="I167" i="29"/>
  <c r="H167" i="29"/>
  <c r="H166" i="29"/>
  <c r="I166" i="29" s="1"/>
  <c r="H165" i="29"/>
  <c r="I165" i="29" s="1"/>
  <c r="H164" i="29"/>
  <c r="I164" i="29" s="1"/>
  <c r="H163" i="29"/>
  <c r="I163" i="29" s="1"/>
  <c r="H162" i="29"/>
  <c r="I162" i="29" s="1"/>
  <c r="H161" i="29"/>
  <c r="I161" i="29" s="1"/>
  <c r="I160" i="29"/>
  <c r="H160" i="29"/>
  <c r="H159" i="29"/>
  <c r="I159" i="29" s="1"/>
  <c r="H158" i="29"/>
  <c r="I158" i="29" s="1"/>
  <c r="H157" i="29"/>
  <c r="I157" i="29" s="1"/>
  <c r="H156" i="29"/>
  <c r="I156" i="29" s="1"/>
  <c r="H155" i="29"/>
  <c r="I155" i="29" s="1"/>
  <c r="H154" i="29"/>
  <c r="I154" i="29" s="1"/>
  <c r="H153" i="29"/>
  <c r="I153" i="29" s="1"/>
  <c r="H152" i="29"/>
  <c r="I152" i="29" s="1"/>
  <c r="H151" i="29"/>
  <c r="I151" i="29" s="1"/>
  <c r="H150" i="29"/>
  <c r="I150" i="29" s="1"/>
  <c r="H149" i="29"/>
  <c r="I149" i="29" s="1"/>
  <c r="H148" i="29"/>
  <c r="I148" i="29" s="1"/>
  <c r="H147" i="29"/>
  <c r="I147" i="29" s="1"/>
  <c r="H146" i="29"/>
  <c r="I146" i="29" s="1"/>
  <c r="H145" i="29"/>
  <c r="I145" i="29" s="1"/>
  <c r="H144" i="29"/>
  <c r="I144" i="29" s="1"/>
  <c r="H143" i="29"/>
  <c r="I143" i="29" s="1"/>
  <c r="H142" i="29"/>
  <c r="I142" i="29" s="1"/>
  <c r="H141" i="29"/>
  <c r="I141" i="29" s="1"/>
  <c r="H140" i="29"/>
  <c r="I140" i="29" s="1"/>
  <c r="H139" i="29"/>
  <c r="I139" i="29" s="1"/>
  <c r="H138" i="29"/>
  <c r="I138" i="29" s="1"/>
  <c r="I137" i="29"/>
  <c r="H137" i="29"/>
  <c r="H136" i="29"/>
  <c r="I136" i="29" s="1"/>
  <c r="I135" i="29"/>
  <c r="H135" i="29"/>
  <c r="H134" i="29"/>
  <c r="I134" i="29" s="1"/>
  <c r="H133" i="29"/>
  <c r="I133" i="29" s="1"/>
  <c r="I132" i="29"/>
  <c r="H132" i="29"/>
  <c r="I131" i="29"/>
  <c r="H131" i="29"/>
  <c r="H130" i="29"/>
  <c r="I130" i="29" s="1"/>
  <c r="H129" i="29"/>
  <c r="I129" i="29" s="1"/>
  <c r="H128" i="29"/>
  <c r="I128" i="29" s="1"/>
  <c r="I127" i="29"/>
  <c r="H127" i="29"/>
  <c r="H126" i="29"/>
  <c r="I126" i="29" s="1"/>
  <c r="H125" i="29"/>
  <c r="I125" i="29" s="1"/>
  <c r="H124" i="29"/>
  <c r="I124" i="29" s="1"/>
  <c r="H123" i="29"/>
  <c r="I123" i="29" s="1"/>
  <c r="H122" i="29"/>
  <c r="I122" i="29" s="1"/>
  <c r="H121" i="29"/>
  <c r="I121" i="29" s="1"/>
  <c r="H120" i="29"/>
  <c r="I120" i="29" s="1"/>
  <c r="H119" i="29"/>
  <c r="I119" i="29" s="1"/>
  <c r="I118" i="29"/>
  <c r="H118" i="29"/>
  <c r="H117" i="29"/>
  <c r="I117" i="29" s="1"/>
  <c r="H116" i="29"/>
  <c r="I116" i="29" s="1"/>
  <c r="I115" i="29"/>
  <c r="H115" i="29"/>
  <c r="H114" i="29"/>
  <c r="I114" i="29" s="1"/>
  <c r="H113" i="29"/>
  <c r="I113" i="29" s="1"/>
  <c r="I112" i="29"/>
  <c r="H112" i="29"/>
  <c r="H111" i="29"/>
  <c r="I111" i="29" s="1"/>
  <c r="I110" i="29"/>
  <c r="H110" i="29"/>
  <c r="H109" i="29"/>
  <c r="I109" i="29" s="1"/>
  <c r="I108" i="29"/>
  <c r="H108" i="29"/>
  <c r="H107" i="29"/>
  <c r="I107" i="29" s="1"/>
  <c r="I106" i="29"/>
  <c r="H106" i="29"/>
  <c r="H105" i="29"/>
  <c r="I105" i="29" s="1"/>
  <c r="I104" i="29"/>
  <c r="H104" i="29"/>
  <c r="H103" i="29"/>
  <c r="I103" i="29" s="1"/>
  <c r="I102" i="29"/>
  <c r="H102" i="29"/>
  <c r="H101" i="29"/>
  <c r="I101" i="29" s="1"/>
  <c r="I100" i="29"/>
  <c r="H100" i="29"/>
  <c r="H99" i="29"/>
  <c r="I99" i="29" s="1"/>
  <c r="I98" i="29"/>
  <c r="H98" i="29"/>
  <c r="H97" i="29"/>
  <c r="I97" i="29" s="1"/>
  <c r="I96" i="29"/>
  <c r="H96" i="29"/>
  <c r="H95" i="29"/>
  <c r="I95" i="29" s="1"/>
  <c r="H94" i="29"/>
  <c r="I94" i="29" s="1"/>
  <c r="H93" i="29"/>
  <c r="I93" i="29" s="1"/>
  <c r="H92" i="29"/>
  <c r="I92" i="29" s="1"/>
  <c r="H91" i="29"/>
  <c r="I91" i="29" s="1"/>
  <c r="H90" i="29"/>
  <c r="I90" i="29" s="1"/>
  <c r="H89" i="29"/>
  <c r="I89" i="29" s="1"/>
  <c r="I88" i="29"/>
  <c r="H88" i="29"/>
  <c r="H87" i="29"/>
  <c r="I87" i="29" s="1"/>
  <c r="I86" i="29"/>
  <c r="H86" i="29"/>
  <c r="H85" i="29"/>
  <c r="I85" i="29" s="1"/>
  <c r="H84" i="29"/>
  <c r="I84" i="29" s="1"/>
  <c r="H83" i="29"/>
  <c r="I83" i="29" s="1"/>
  <c r="H82" i="29"/>
  <c r="I82" i="29" s="1"/>
  <c r="H81" i="29"/>
  <c r="I81" i="29" s="1"/>
  <c r="H80" i="29"/>
  <c r="I80" i="29" s="1"/>
  <c r="I79" i="29"/>
  <c r="H79" i="29"/>
  <c r="H78" i="29"/>
  <c r="I78" i="29" s="1"/>
  <c r="H77" i="29"/>
  <c r="I77" i="29" s="1"/>
  <c r="I76" i="29"/>
  <c r="H76" i="29"/>
  <c r="H75" i="29"/>
  <c r="I75" i="29" s="1"/>
  <c r="I74" i="29"/>
  <c r="H74" i="29"/>
  <c r="H73" i="29"/>
  <c r="I73" i="29" s="1"/>
  <c r="H72" i="29"/>
  <c r="I72" i="29" s="1"/>
  <c r="H71" i="29"/>
  <c r="I71" i="29" s="1"/>
  <c r="I70" i="29"/>
  <c r="H70" i="29"/>
  <c r="H69" i="29"/>
  <c r="I69" i="29" s="1"/>
  <c r="H68" i="29"/>
  <c r="I68" i="29" s="1"/>
  <c r="H67" i="29"/>
  <c r="I67" i="29" s="1"/>
  <c r="H66" i="29"/>
  <c r="I66" i="29" s="1"/>
  <c r="H65" i="29"/>
  <c r="I65" i="29" s="1"/>
  <c r="H64" i="29"/>
  <c r="I64" i="29" s="1"/>
  <c r="H63" i="29"/>
  <c r="I63" i="29" s="1"/>
  <c r="H62" i="29"/>
  <c r="I62" i="29" s="1"/>
  <c r="H61" i="29"/>
  <c r="I61" i="29" s="1"/>
  <c r="I60" i="29"/>
  <c r="H60" i="29"/>
  <c r="I59" i="29"/>
  <c r="H58" i="29"/>
  <c r="I58" i="29" s="1"/>
  <c r="H57" i="29"/>
  <c r="I57" i="29" s="1"/>
  <c r="H56" i="29"/>
  <c r="I56" i="29" s="1"/>
  <c r="H55" i="29"/>
  <c r="I55" i="29" s="1"/>
  <c r="H54" i="29"/>
  <c r="I54" i="29" s="1"/>
  <c r="H53" i="29"/>
  <c r="I53" i="29" s="1"/>
  <c r="H52" i="29"/>
  <c r="I52" i="29" s="1"/>
  <c r="H51" i="29"/>
  <c r="I51" i="29" s="1"/>
  <c r="H50" i="29"/>
  <c r="I50" i="29" s="1"/>
  <c r="H49" i="29"/>
  <c r="I49" i="29" s="1"/>
  <c r="H48" i="29"/>
  <c r="I48" i="29" s="1"/>
  <c r="H47" i="29"/>
  <c r="I47" i="29" s="1"/>
  <c r="H46" i="29"/>
  <c r="I46" i="29" s="1"/>
  <c r="H45" i="29"/>
  <c r="I45" i="29" s="1"/>
  <c r="H44" i="29"/>
  <c r="I44" i="29" s="1"/>
  <c r="H43" i="29"/>
  <c r="I43" i="29" s="1"/>
  <c r="H42" i="29"/>
  <c r="I42" i="29" s="1"/>
  <c r="H41" i="29"/>
  <c r="I41" i="29" s="1"/>
  <c r="H40" i="29"/>
  <c r="I40" i="29" s="1"/>
  <c r="H39" i="29"/>
  <c r="I39" i="29" s="1"/>
  <c r="H38" i="29"/>
  <c r="I38" i="29" s="1"/>
  <c r="H37" i="29"/>
  <c r="I37" i="29" s="1"/>
  <c r="H36" i="29"/>
  <c r="I36" i="29" s="1"/>
  <c r="H35" i="29"/>
  <c r="I35" i="29" s="1"/>
  <c r="H34" i="29"/>
  <c r="I34" i="29" s="1"/>
  <c r="H33" i="29"/>
  <c r="I33" i="29" s="1"/>
  <c r="H32" i="29"/>
  <c r="I32" i="29" s="1"/>
  <c r="H31" i="29"/>
  <c r="I31" i="29" s="1"/>
  <c r="H30" i="29"/>
  <c r="I30" i="29" s="1"/>
  <c r="H29" i="29"/>
  <c r="I29" i="29" s="1"/>
  <c r="H28" i="29"/>
  <c r="I28" i="29" s="1"/>
  <c r="H27" i="29"/>
  <c r="I27" i="29" s="1"/>
  <c r="H26" i="29"/>
  <c r="I26" i="29" s="1"/>
  <c r="H25" i="29"/>
  <c r="I25" i="29" s="1"/>
  <c r="H24" i="29"/>
  <c r="I24" i="29" s="1"/>
  <c r="H23" i="29"/>
  <c r="I23" i="29" s="1"/>
  <c r="H22" i="29"/>
  <c r="I22" i="29" s="1"/>
  <c r="H21" i="29"/>
  <c r="I21" i="29" s="1"/>
  <c r="H20" i="29"/>
  <c r="I20" i="29" s="1"/>
  <c r="H19" i="29"/>
  <c r="I19" i="29" s="1"/>
  <c r="H18" i="29"/>
  <c r="I18" i="29" s="1"/>
  <c r="H17" i="29"/>
  <c r="I17" i="29" s="1"/>
  <c r="H16" i="29"/>
  <c r="I16" i="29" s="1"/>
  <c r="H15" i="29"/>
  <c r="I15" i="29" s="1"/>
  <c r="H14" i="29"/>
  <c r="I14" i="29" s="1"/>
  <c r="H13" i="29"/>
  <c r="I13" i="29" s="1"/>
  <c r="H12" i="29"/>
  <c r="I12" i="29" s="1"/>
  <c r="H11" i="29"/>
  <c r="I11" i="29" s="1"/>
  <c r="H10" i="29"/>
  <c r="I10" i="29" s="1"/>
  <c r="H9" i="29"/>
  <c r="I9" i="29" s="1"/>
  <c r="H8" i="29"/>
  <c r="I8" i="29" s="1"/>
  <c r="H7" i="29"/>
  <c r="I7" i="29" s="1"/>
  <c r="H6" i="29"/>
  <c r="I6" i="29" s="1"/>
  <c r="H5" i="29"/>
  <c r="H399" i="29" l="1"/>
  <c r="I399" i="29" s="1"/>
  <c r="H398" i="29"/>
  <c r="I398" i="29" s="1"/>
  <c r="I5" i="29"/>
  <c r="H19" i="28"/>
  <c r="I19" i="28" s="1"/>
  <c r="H21" i="28"/>
  <c r="I21" i="28" s="1"/>
  <c r="G65" i="28" l="1"/>
  <c r="F65" i="28"/>
  <c r="E65" i="28"/>
  <c r="D65" i="28"/>
  <c r="H64" i="28"/>
  <c r="I64" i="28" s="1"/>
  <c r="H63" i="28"/>
  <c r="I63" i="28" s="1"/>
  <c r="H62" i="28"/>
  <c r="I62" i="28" s="1"/>
  <c r="H61" i="28"/>
  <c r="I61" i="28" s="1"/>
  <c r="H60" i="28"/>
  <c r="I60" i="28" s="1"/>
  <c r="H59" i="28"/>
  <c r="I59" i="28" s="1"/>
  <c r="H58" i="28"/>
  <c r="I58" i="28" s="1"/>
  <c r="H57" i="28"/>
  <c r="I57" i="28" s="1"/>
  <c r="H56" i="28"/>
  <c r="I56" i="28" s="1"/>
  <c r="H55" i="28"/>
  <c r="I55" i="28" s="1"/>
  <c r="H54" i="28"/>
  <c r="I54" i="28" s="1"/>
  <c r="H53" i="28"/>
  <c r="I53" i="28" s="1"/>
  <c r="H52" i="28"/>
  <c r="I52" i="28" s="1"/>
  <c r="H51" i="28"/>
  <c r="I51" i="28" s="1"/>
  <c r="H50" i="28"/>
  <c r="I50" i="28" s="1"/>
  <c r="H49" i="28"/>
  <c r="I49" i="28" s="1"/>
  <c r="H48" i="28"/>
  <c r="I48" i="28" s="1"/>
  <c r="H47" i="28"/>
  <c r="I47" i="28" s="1"/>
  <c r="H46" i="28"/>
  <c r="I46" i="28" s="1"/>
  <c r="H45" i="28"/>
  <c r="I45" i="28" s="1"/>
  <c r="H44" i="28"/>
  <c r="I44" i="28" s="1"/>
  <c r="H43" i="28"/>
  <c r="I43" i="28" s="1"/>
  <c r="H42" i="28"/>
  <c r="I42" i="28" s="1"/>
  <c r="H41" i="28"/>
  <c r="I41" i="28" s="1"/>
  <c r="H40" i="28"/>
  <c r="I40" i="28" s="1"/>
  <c r="H39" i="28"/>
  <c r="I39" i="28" s="1"/>
  <c r="H38" i="28"/>
  <c r="I38" i="28" s="1"/>
  <c r="H37" i="28"/>
  <c r="I37" i="28" s="1"/>
  <c r="H36" i="28"/>
  <c r="I36" i="28" s="1"/>
  <c r="H35" i="28"/>
  <c r="I35" i="28" s="1"/>
  <c r="H34" i="28"/>
  <c r="I34" i="28" s="1"/>
  <c r="H33" i="28"/>
  <c r="I33" i="28" s="1"/>
  <c r="H32" i="28"/>
  <c r="I32" i="28" s="1"/>
  <c r="H31" i="28"/>
  <c r="I31" i="28" s="1"/>
  <c r="H30" i="28"/>
  <c r="I30" i="28" s="1"/>
  <c r="H29" i="28"/>
  <c r="I29" i="28" s="1"/>
  <c r="H28" i="28"/>
  <c r="I28" i="28" s="1"/>
  <c r="H27" i="28"/>
  <c r="I27" i="28" s="1"/>
  <c r="H26" i="28"/>
  <c r="I26" i="28" s="1"/>
  <c r="H25" i="28"/>
  <c r="I25" i="28" s="1"/>
  <c r="H24" i="28"/>
  <c r="I24" i="28" s="1"/>
  <c r="H23" i="28"/>
  <c r="I23" i="28" s="1"/>
  <c r="H22" i="28"/>
  <c r="I22" i="28" s="1"/>
  <c r="H20" i="28"/>
  <c r="I20" i="28" s="1"/>
  <c r="H18" i="28"/>
  <c r="I18" i="28" s="1"/>
  <c r="H17" i="28"/>
  <c r="I17" i="28" s="1"/>
  <c r="H16" i="28"/>
  <c r="I16" i="28" s="1"/>
  <c r="H15" i="28"/>
  <c r="I15" i="28" s="1"/>
  <c r="H14" i="28"/>
  <c r="I14" i="28" s="1"/>
  <c r="H13" i="28"/>
  <c r="I13" i="28" s="1"/>
  <c r="H12" i="28"/>
  <c r="I12" i="28" s="1"/>
  <c r="H11" i="28"/>
  <c r="I11" i="28" s="1"/>
  <c r="H10" i="28"/>
  <c r="I10" i="28" s="1"/>
  <c r="H9" i="28"/>
  <c r="I9" i="28" s="1"/>
  <c r="H8" i="28"/>
  <c r="I8" i="28" s="1"/>
  <c r="H7" i="28"/>
  <c r="I7" i="28" s="1"/>
  <c r="H6" i="28"/>
  <c r="I6" i="28" s="1"/>
  <c r="H5" i="28"/>
  <c r="H192" i="27"/>
  <c r="I192" i="27" s="1"/>
  <c r="H65" i="28" l="1"/>
  <c r="I65" i="28" s="1"/>
  <c r="H66" i="28"/>
  <c r="I66" i="28" s="1"/>
  <c r="I5" i="28"/>
  <c r="G399" i="27" l="1"/>
  <c r="F399" i="27"/>
  <c r="E399" i="27"/>
  <c r="D399" i="27"/>
  <c r="H398" i="27"/>
  <c r="I398" i="27" s="1"/>
  <c r="H397" i="27"/>
  <c r="I397" i="27" s="1"/>
  <c r="H396" i="27"/>
  <c r="I396" i="27" s="1"/>
  <c r="H395" i="27"/>
  <c r="I395" i="27" s="1"/>
  <c r="H394" i="27"/>
  <c r="I394" i="27" s="1"/>
  <c r="H393" i="27"/>
  <c r="I393" i="27" s="1"/>
  <c r="H392" i="27"/>
  <c r="I392" i="27" s="1"/>
  <c r="H391" i="27"/>
  <c r="I391" i="27" s="1"/>
  <c r="H390" i="27"/>
  <c r="I390" i="27" s="1"/>
  <c r="H389" i="27"/>
  <c r="I389" i="27" s="1"/>
  <c r="H388" i="27"/>
  <c r="I388" i="27" s="1"/>
  <c r="H387" i="27"/>
  <c r="I387" i="27" s="1"/>
  <c r="H386" i="27"/>
  <c r="I386" i="27" s="1"/>
  <c r="H385" i="27"/>
  <c r="I385" i="27" s="1"/>
  <c r="H384" i="27"/>
  <c r="I384" i="27" s="1"/>
  <c r="H383" i="27"/>
  <c r="I383" i="27" s="1"/>
  <c r="H382" i="27"/>
  <c r="I382" i="27" s="1"/>
  <c r="H381" i="27"/>
  <c r="I381" i="27" s="1"/>
  <c r="H380" i="27"/>
  <c r="I380" i="27" s="1"/>
  <c r="H379" i="27"/>
  <c r="I379" i="27" s="1"/>
  <c r="H378" i="27"/>
  <c r="I378" i="27" s="1"/>
  <c r="H377" i="27"/>
  <c r="I377" i="27" s="1"/>
  <c r="H376" i="27"/>
  <c r="I376" i="27" s="1"/>
  <c r="I375" i="27"/>
  <c r="H375" i="27"/>
  <c r="H374" i="27"/>
  <c r="I374" i="27" s="1"/>
  <c r="H373" i="27"/>
  <c r="I373" i="27" s="1"/>
  <c r="H372" i="27"/>
  <c r="I372" i="27" s="1"/>
  <c r="H371" i="27"/>
  <c r="I371" i="27" s="1"/>
  <c r="H370" i="27"/>
  <c r="I370" i="27" s="1"/>
  <c r="H369" i="27"/>
  <c r="I369" i="27" s="1"/>
  <c r="H368" i="27"/>
  <c r="I368" i="27" s="1"/>
  <c r="H367" i="27"/>
  <c r="I367" i="27" s="1"/>
  <c r="H366" i="27"/>
  <c r="I366" i="27" s="1"/>
  <c r="H365" i="27"/>
  <c r="I365" i="27" s="1"/>
  <c r="H364" i="27"/>
  <c r="I364" i="27" s="1"/>
  <c r="H363" i="27"/>
  <c r="I363" i="27" s="1"/>
  <c r="H362" i="27"/>
  <c r="I362" i="27" s="1"/>
  <c r="I361" i="27"/>
  <c r="H361" i="27"/>
  <c r="H360" i="27"/>
  <c r="I360" i="27" s="1"/>
  <c r="H359" i="27"/>
  <c r="I359" i="27" s="1"/>
  <c r="H358" i="27"/>
  <c r="I358" i="27" s="1"/>
  <c r="H357" i="27"/>
  <c r="I357" i="27" s="1"/>
  <c r="H356" i="27"/>
  <c r="I356" i="27" s="1"/>
  <c r="H355" i="27"/>
  <c r="I355" i="27" s="1"/>
  <c r="H354" i="27"/>
  <c r="I354" i="27" s="1"/>
  <c r="H353" i="27"/>
  <c r="I353" i="27" s="1"/>
  <c r="H352" i="27"/>
  <c r="I352" i="27" s="1"/>
  <c r="H351" i="27"/>
  <c r="I351" i="27" s="1"/>
  <c r="H350" i="27"/>
  <c r="I350" i="27" s="1"/>
  <c r="H349" i="27"/>
  <c r="I349" i="27" s="1"/>
  <c r="H348" i="27"/>
  <c r="I348" i="27" s="1"/>
  <c r="H347" i="27"/>
  <c r="I347" i="27" s="1"/>
  <c r="H346" i="27"/>
  <c r="I346" i="27" s="1"/>
  <c r="H345" i="27"/>
  <c r="I345" i="27" s="1"/>
  <c r="H344" i="27"/>
  <c r="I344" i="27" s="1"/>
  <c r="H343" i="27"/>
  <c r="I343" i="27" s="1"/>
  <c r="H342" i="27"/>
  <c r="I342" i="27" s="1"/>
  <c r="H341" i="27"/>
  <c r="I341" i="27" s="1"/>
  <c r="H340" i="27"/>
  <c r="I340" i="27" s="1"/>
  <c r="H339" i="27"/>
  <c r="I339" i="27" s="1"/>
  <c r="H338" i="27"/>
  <c r="I338" i="27" s="1"/>
  <c r="H337" i="27"/>
  <c r="I337" i="27" s="1"/>
  <c r="H336" i="27"/>
  <c r="I336" i="27" s="1"/>
  <c r="H335" i="27"/>
  <c r="I335" i="27" s="1"/>
  <c r="H334" i="27"/>
  <c r="I334" i="27" s="1"/>
  <c r="H333" i="27"/>
  <c r="I333" i="27" s="1"/>
  <c r="H332" i="27"/>
  <c r="I332" i="27" s="1"/>
  <c r="H331" i="27"/>
  <c r="I331" i="27" s="1"/>
  <c r="H330" i="27"/>
  <c r="I330" i="27" s="1"/>
  <c r="H329" i="27"/>
  <c r="I329" i="27" s="1"/>
  <c r="H328" i="27"/>
  <c r="I328" i="27" s="1"/>
  <c r="H327" i="27"/>
  <c r="I327" i="27" s="1"/>
  <c r="H326" i="27"/>
  <c r="I326" i="27" s="1"/>
  <c r="H325" i="27"/>
  <c r="I325" i="27" s="1"/>
  <c r="H324" i="27"/>
  <c r="I324" i="27" s="1"/>
  <c r="H323" i="27"/>
  <c r="I323" i="27" s="1"/>
  <c r="H322" i="27"/>
  <c r="I322" i="27" s="1"/>
  <c r="H321" i="27"/>
  <c r="I321" i="27" s="1"/>
  <c r="H320" i="27"/>
  <c r="I320" i="27" s="1"/>
  <c r="H319" i="27"/>
  <c r="I319" i="27" s="1"/>
  <c r="H318" i="27"/>
  <c r="I318" i="27" s="1"/>
  <c r="H317" i="27"/>
  <c r="I317" i="27" s="1"/>
  <c r="H316" i="27"/>
  <c r="I316" i="27" s="1"/>
  <c r="I315" i="27"/>
  <c r="H315" i="27"/>
  <c r="H314" i="27"/>
  <c r="I314" i="27" s="1"/>
  <c r="H313" i="27"/>
  <c r="I313" i="27" s="1"/>
  <c r="H312" i="27"/>
  <c r="I312" i="27" s="1"/>
  <c r="H311" i="27"/>
  <c r="I311" i="27" s="1"/>
  <c r="H310" i="27"/>
  <c r="I310" i="27" s="1"/>
  <c r="H309" i="27"/>
  <c r="I309" i="27" s="1"/>
  <c r="H308" i="27"/>
  <c r="I308" i="27" s="1"/>
  <c r="H307" i="27"/>
  <c r="I307" i="27" s="1"/>
  <c r="H306" i="27"/>
  <c r="I306" i="27" s="1"/>
  <c r="H305" i="27"/>
  <c r="I305" i="27" s="1"/>
  <c r="H304" i="27"/>
  <c r="I304" i="27" s="1"/>
  <c r="H303" i="27"/>
  <c r="I303" i="27" s="1"/>
  <c r="H302" i="27"/>
  <c r="I302" i="27" s="1"/>
  <c r="H301" i="27"/>
  <c r="I301" i="27" s="1"/>
  <c r="H300" i="27"/>
  <c r="I300" i="27" s="1"/>
  <c r="H299" i="27"/>
  <c r="I299" i="27" s="1"/>
  <c r="H298" i="27"/>
  <c r="I298" i="27" s="1"/>
  <c r="H297" i="27"/>
  <c r="I297" i="27" s="1"/>
  <c r="H296" i="27"/>
  <c r="I296" i="27" s="1"/>
  <c r="H295" i="27"/>
  <c r="I295" i="27" s="1"/>
  <c r="H294" i="27"/>
  <c r="I294" i="27" s="1"/>
  <c r="H293" i="27"/>
  <c r="I293" i="27" s="1"/>
  <c r="H292" i="27"/>
  <c r="I292" i="27" s="1"/>
  <c r="H291" i="27"/>
  <c r="I291" i="27" s="1"/>
  <c r="H290" i="27"/>
  <c r="I290" i="27" s="1"/>
  <c r="I289" i="27"/>
  <c r="H289" i="27"/>
  <c r="H288" i="27"/>
  <c r="I288" i="27" s="1"/>
  <c r="H287" i="27"/>
  <c r="I287" i="27" s="1"/>
  <c r="H286" i="27"/>
  <c r="I286" i="27" s="1"/>
  <c r="H285" i="27"/>
  <c r="I285" i="27" s="1"/>
  <c r="H284" i="27"/>
  <c r="I284" i="27" s="1"/>
  <c r="H283" i="27"/>
  <c r="I283" i="27" s="1"/>
  <c r="H282" i="27"/>
  <c r="I282" i="27" s="1"/>
  <c r="H281" i="27"/>
  <c r="I281" i="27" s="1"/>
  <c r="H280" i="27"/>
  <c r="I280" i="27" s="1"/>
  <c r="H279" i="27"/>
  <c r="I279" i="27" s="1"/>
  <c r="H278" i="27"/>
  <c r="I278" i="27" s="1"/>
  <c r="H277" i="27"/>
  <c r="I277" i="27" s="1"/>
  <c r="H276" i="27"/>
  <c r="I276" i="27" s="1"/>
  <c r="H275" i="27"/>
  <c r="I275" i="27" s="1"/>
  <c r="H274" i="27"/>
  <c r="I274" i="27" s="1"/>
  <c r="H273" i="27"/>
  <c r="I273" i="27" s="1"/>
  <c r="H272" i="27"/>
  <c r="I272" i="27" s="1"/>
  <c r="H271" i="27"/>
  <c r="I271" i="27" s="1"/>
  <c r="H270" i="27"/>
  <c r="I270" i="27" s="1"/>
  <c r="H269" i="27"/>
  <c r="I269" i="27" s="1"/>
  <c r="H268" i="27"/>
  <c r="I268" i="27" s="1"/>
  <c r="H267" i="27"/>
  <c r="I267" i="27" s="1"/>
  <c r="H266" i="27"/>
  <c r="I266" i="27" s="1"/>
  <c r="H265" i="27"/>
  <c r="I265" i="27" s="1"/>
  <c r="H264" i="27"/>
  <c r="I264" i="27" s="1"/>
  <c r="H263" i="27"/>
  <c r="I263" i="27" s="1"/>
  <c r="H262" i="27"/>
  <c r="I262" i="27" s="1"/>
  <c r="H261" i="27"/>
  <c r="I261" i="27" s="1"/>
  <c r="H260" i="27"/>
  <c r="I260" i="27" s="1"/>
  <c r="H259" i="27"/>
  <c r="I259" i="27" s="1"/>
  <c r="H258" i="27"/>
  <c r="I258" i="27" s="1"/>
  <c r="I257" i="27"/>
  <c r="H257" i="27"/>
  <c r="H256" i="27"/>
  <c r="I256" i="27" s="1"/>
  <c r="H255" i="27"/>
  <c r="I255" i="27" s="1"/>
  <c r="H254" i="27"/>
  <c r="I254" i="27" s="1"/>
  <c r="H253" i="27"/>
  <c r="I253" i="27" s="1"/>
  <c r="H252" i="27"/>
  <c r="I252" i="27" s="1"/>
  <c r="H251" i="27"/>
  <c r="I251" i="27" s="1"/>
  <c r="H250" i="27"/>
  <c r="I250" i="27" s="1"/>
  <c r="H249" i="27"/>
  <c r="I249" i="27" s="1"/>
  <c r="H248" i="27"/>
  <c r="I248" i="27" s="1"/>
  <c r="H247" i="27"/>
  <c r="I247" i="27" s="1"/>
  <c r="H246" i="27"/>
  <c r="I246" i="27" s="1"/>
  <c r="H245" i="27"/>
  <c r="I245" i="27" s="1"/>
  <c r="H244" i="27"/>
  <c r="I244" i="27" s="1"/>
  <c r="I243" i="27"/>
  <c r="H243" i="27"/>
  <c r="H242" i="27"/>
  <c r="I242" i="27" s="1"/>
  <c r="H241" i="27"/>
  <c r="I241" i="27" s="1"/>
  <c r="H240" i="27"/>
  <c r="I240" i="27" s="1"/>
  <c r="H239" i="27"/>
  <c r="I239" i="27" s="1"/>
  <c r="H238" i="27"/>
  <c r="I238" i="27" s="1"/>
  <c r="H237" i="27"/>
  <c r="I237" i="27" s="1"/>
  <c r="H236" i="27"/>
  <c r="I236" i="27" s="1"/>
  <c r="H235" i="27"/>
  <c r="I235" i="27" s="1"/>
  <c r="H234" i="27"/>
  <c r="I234" i="27" s="1"/>
  <c r="H233" i="27"/>
  <c r="I233" i="27" s="1"/>
  <c r="H232" i="27"/>
  <c r="I232" i="27" s="1"/>
  <c r="H231" i="27"/>
  <c r="I231" i="27" s="1"/>
  <c r="H230" i="27"/>
  <c r="I230" i="27" s="1"/>
  <c r="H229" i="27"/>
  <c r="I229" i="27" s="1"/>
  <c r="H228" i="27"/>
  <c r="I228" i="27" s="1"/>
  <c r="H227" i="27"/>
  <c r="I227" i="27" s="1"/>
  <c r="H226" i="27"/>
  <c r="I226" i="27" s="1"/>
  <c r="H225" i="27"/>
  <c r="I225" i="27" s="1"/>
  <c r="H224" i="27"/>
  <c r="I224" i="27" s="1"/>
  <c r="H223" i="27"/>
  <c r="I223" i="27" s="1"/>
  <c r="H222" i="27"/>
  <c r="I222" i="27" s="1"/>
  <c r="H221" i="27"/>
  <c r="I221" i="27" s="1"/>
  <c r="H220" i="27"/>
  <c r="I220" i="27" s="1"/>
  <c r="H219" i="27"/>
  <c r="I219" i="27" s="1"/>
  <c r="H218" i="27"/>
  <c r="I218" i="27" s="1"/>
  <c r="H217" i="27"/>
  <c r="I217" i="27" s="1"/>
  <c r="H216" i="27"/>
  <c r="I216" i="27" s="1"/>
  <c r="H215" i="27"/>
  <c r="I215" i="27" s="1"/>
  <c r="H214" i="27"/>
  <c r="I214" i="27" s="1"/>
  <c r="I213" i="27"/>
  <c r="H213" i="27"/>
  <c r="H212" i="27"/>
  <c r="I212" i="27" s="1"/>
  <c r="H211" i="27"/>
  <c r="I211" i="27" s="1"/>
  <c r="H210" i="27"/>
  <c r="I210" i="27" s="1"/>
  <c r="H209" i="27"/>
  <c r="I209" i="27" s="1"/>
  <c r="H208" i="27"/>
  <c r="I208" i="27" s="1"/>
  <c r="H207" i="27"/>
  <c r="I207" i="27" s="1"/>
  <c r="H206" i="27"/>
  <c r="I206" i="27" s="1"/>
  <c r="H205" i="27"/>
  <c r="I205" i="27" s="1"/>
  <c r="H204" i="27"/>
  <c r="I204" i="27" s="1"/>
  <c r="H203" i="27"/>
  <c r="I203" i="27" s="1"/>
  <c r="H202" i="27"/>
  <c r="I202" i="27" s="1"/>
  <c r="H201" i="27"/>
  <c r="I201" i="27" s="1"/>
  <c r="H200" i="27"/>
  <c r="I200" i="27" s="1"/>
  <c r="H199" i="27"/>
  <c r="I199" i="27" s="1"/>
  <c r="H198" i="27"/>
  <c r="I198" i="27" s="1"/>
  <c r="H197" i="27"/>
  <c r="I197" i="27" s="1"/>
  <c r="H196" i="27"/>
  <c r="I196" i="27" s="1"/>
  <c r="H195" i="27"/>
  <c r="I195" i="27" s="1"/>
  <c r="H194" i="27"/>
  <c r="I194" i="27" s="1"/>
  <c r="H193" i="27"/>
  <c r="I193" i="27" s="1"/>
  <c r="H191" i="27"/>
  <c r="I191" i="27" s="1"/>
  <c r="H190" i="27"/>
  <c r="I190" i="27" s="1"/>
  <c r="H189" i="27"/>
  <c r="I189" i="27" s="1"/>
  <c r="H188" i="27"/>
  <c r="I188" i="27" s="1"/>
  <c r="H187" i="27"/>
  <c r="I187" i="27" s="1"/>
  <c r="H186" i="27"/>
  <c r="I186" i="27" s="1"/>
  <c r="H185" i="27"/>
  <c r="I185" i="27" s="1"/>
  <c r="H184" i="27"/>
  <c r="I184" i="27" s="1"/>
  <c r="H183" i="27"/>
  <c r="I183" i="27" s="1"/>
  <c r="H182" i="27"/>
  <c r="I182" i="27" s="1"/>
  <c r="H181" i="27"/>
  <c r="I181" i="27" s="1"/>
  <c r="H180" i="27"/>
  <c r="I180" i="27" s="1"/>
  <c r="H179" i="27"/>
  <c r="I179" i="27" s="1"/>
  <c r="I178" i="27"/>
  <c r="H178" i="27"/>
  <c r="H177" i="27"/>
  <c r="I177" i="27" s="1"/>
  <c r="H176" i="27"/>
  <c r="I176" i="27" s="1"/>
  <c r="H175" i="27"/>
  <c r="I175" i="27" s="1"/>
  <c r="H174" i="27"/>
  <c r="I174" i="27" s="1"/>
  <c r="H173" i="27"/>
  <c r="I173" i="27" s="1"/>
  <c r="H172" i="27"/>
  <c r="I172" i="27" s="1"/>
  <c r="H171" i="27"/>
  <c r="I171" i="27" s="1"/>
  <c r="H170" i="27"/>
  <c r="I170" i="27" s="1"/>
  <c r="H169" i="27"/>
  <c r="I169" i="27" s="1"/>
  <c r="H168" i="27"/>
  <c r="I168" i="27" s="1"/>
  <c r="H167" i="27"/>
  <c r="I167" i="27" s="1"/>
  <c r="H166" i="27"/>
  <c r="I166" i="27" s="1"/>
  <c r="H165" i="27"/>
  <c r="I165" i="27" s="1"/>
  <c r="H164" i="27"/>
  <c r="I164" i="27" s="1"/>
  <c r="H163" i="27"/>
  <c r="I163" i="27" s="1"/>
  <c r="H162" i="27"/>
  <c r="I162" i="27" s="1"/>
  <c r="H161" i="27"/>
  <c r="I161" i="27" s="1"/>
  <c r="H160" i="27"/>
  <c r="I160" i="27" s="1"/>
  <c r="H159" i="27"/>
  <c r="I159" i="27" s="1"/>
  <c r="H158" i="27"/>
  <c r="I158" i="27" s="1"/>
  <c r="H157" i="27"/>
  <c r="I157" i="27" s="1"/>
  <c r="H156" i="27"/>
  <c r="I156" i="27" s="1"/>
  <c r="H155" i="27"/>
  <c r="I155" i="27" s="1"/>
  <c r="H154" i="27"/>
  <c r="I154" i="27" s="1"/>
  <c r="H153" i="27"/>
  <c r="I153" i="27" s="1"/>
  <c r="H152" i="27"/>
  <c r="I152" i="27" s="1"/>
  <c r="H151" i="27"/>
  <c r="I151" i="27" s="1"/>
  <c r="H150" i="27"/>
  <c r="I150" i="27" s="1"/>
  <c r="H149" i="27"/>
  <c r="I149" i="27" s="1"/>
  <c r="H148" i="27"/>
  <c r="I148" i="27" s="1"/>
  <c r="H147" i="27"/>
  <c r="I147" i="27" s="1"/>
  <c r="H146" i="27"/>
  <c r="I146" i="27" s="1"/>
  <c r="H145" i="27"/>
  <c r="I145" i="27" s="1"/>
  <c r="H144" i="27"/>
  <c r="I144" i="27" s="1"/>
  <c r="H143" i="27"/>
  <c r="I143" i="27" s="1"/>
  <c r="H142" i="27"/>
  <c r="I142" i="27" s="1"/>
  <c r="H141" i="27"/>
  <c r="I141" i="27" s="1"/>
  <c r="H140" i="27"/>
  <c r="I140" i="27" s="1"/>
  <c r="H139" i="27"/>
  <c r="I139" i="27" s="1"/>
  <c r="H138" i="27"/>
  <c r="I138" i="27" s="1"/>
  <c r="H137" i="27"/>
  <c r="I137" i="27" s="1"/>
  <c r="H136" i="27"/>
  <c r="I136" i="27" s="1"/>
  <c r="H135" i="27"/>
  <c r="I135" i="27" s="1"/>
  <c r="H134" i="27"/>
  <c r="I134" i="27" s="1"/>
  <c r="H133" i="27"/>
  <c r="I133" i="27" s="1"/>
  <c r="H132" i="27"/>
  <c r="I132" i="27" s="1"/>
  <c r="H131" i="27"/>
  <c r="I131" i="27" s="1"/>
  <c r="H130" i="27"/>
  <c r="I130" i="27" s="1"/>
  <c r="H129" i="27"/>
  <c r="I129" i="27" s="1"/>
  <c r="H128" i="27"/>
  <c r="I128" i="27" s="1"/>
  <c r="H127" i="27"/>
  <c r="I127" i="27" s="1"/>
  <c r="H126" i="27"/>
  <c r="I126" i="27" s="1"/>
  <c r="H125" i="27"/>
  <c r="I125" i="27" s="1"/>
  <c r="H124" i="27"/>
  <c r="I124" i="27" s="1"/>
  <c r="H123" i="27"/>
  <c r="I123" i="27" s="1"/>
  <c r="H122" i="27"/>
  <c r="I122" i="27" s="1"/>
  <c r="H121" i="27"/>
  <c r="I121" i="27" s="1"/>
  <c r="H120" i="27"/>
  <c r="I120" i="27" s="1"/>
  <c r="H119" i="27"/>
  <c r="I119" i="27" s="1"/>
  <c r="H118" i="27"/>
  <c r="I118" i="27" s="1"/>
  <c r="H117" i="27"/>
  <c r="I117" i="27" s="1"/>
  <c r="H116" i="27"/>
  <c r="I116" i="27" s="1"/>
  <c r="H115" i="27"/>
  <c r="I115" i="27" s="1"/>
  <c r="H114" i="27"/>
  <c r="I114" i="27" s="1"/>
  <c r="H113" i="27"/>
  <c r="I113" i="27" s="1"/>
  <c r="H112" i="27"/>
  <c r="I112" i="27" s="1"/>
  <c r="H111" i="27"/>
  <c r="I111" i="27" s="1"/>
  <c r="H110" i="27"/>
  <c r="I110" i="27" s="1"/>
  <c r="H109" i="27"/>
  <c r="I109" i="27" s="1"/>
  <c r="H108" i="27"/>
  <c r="I108" i="27" s="1"/>
  <c r="H107" i="27"/>
  <c r="I107" i="27" s="1"/>
  <c r="H106" i="27"/>
  <c r="I106" i="27" s="1"/>
  <c r="H105" i="27"/>
  <c r="I105" i="27" s="1"/>
  <c r="H104" i="27"/>
  <c r="I104" i="27" s="1"/>
  <c r="H103" i="27"/>
  <c r="I103" i="27" s="1"/>
  <c r="H102" i="27"/>
  <c r="I102" i="27" s="1"/>
  <c r="H101" i="27"/>
  <c r="I101" i="27" s="1"/>
  <c r="H100" i="27"/>
  <c r="I100" i="27" s="1"/>
  <c r="H99" i="27"/>
  <c r="I99" i="27" s="1"/>
  <c r="H98" i="27"/>
  <c r="I98" i="27" s="1"/>
  <c r="H97" i="27"/>
  <c r="I97" i="27" s="1"/>
  <c r="H96" i="27"/>
  <c r="I96" i="27" s="1"/>
  <c r="H95" i="27"/>
  <c r="I95" i="27" s="1"/>
  <c r="H94" i="27"/>
  <c r="I94" i="27" s="1"/>
  <c r="H93" i="27"/>
  <c r="I93" i="27" s="1"/>
  <c r="H92" i="27"/>
  <c r="I92" i="27" s="1"/>
  <c r="H91" i="27"/>
  <c r="I91" i="27" s="1"/>
  <c r="H90" i="27"/>
  <c r="I90" i="27" s="1"/>
  <c r="H89" i="27"/>
  <c r="I89" i="27" s="1"/>
  <c r="H88" i="27"/>
  <c r="I88" i="27" s="1"/>
  <c r="H87" i="27"/>
  <c r="I87" i="27" s="1"/>
  <c r="H86" i="27"/>
  <c r="I86" i="27" s="1"/>
  <c r="H85" i="27"/>
  <c r="I85" i="27" s="1"/>
  <c r="H84" i="27"/>
  <c r="I84" i="27" s="1"/>
  <c r="H83" i="27"/>
  <c r="I83" i="27" s="1"/>
  <c r="H82" i="27"/>
  <c r="I82" i="27" s="1"/>
  <c r="H81" i="27"/>
  <c r="I81" i="27" s="1"/>
  <c r="H80" i="27"/>
  <c r="I80" i="27" s="1"/>
  <c r="H79" i="27"/>
  <c r="I79" i="27" s="1"/>
  <c r="H78" i="27"/>
  <c r="I78" i="27" s="1"/>
  <c r="H77" i="27"/>
  <c r="I77" i="27" s="1"/>
  <c r="H76" i="27"/>
  <c r="I76" i="27" s="1"/>
  <c r="H75" i="27"/>
  <c r="I75" i="27" s="1"/>
  <c r="H74" i="27"/>
  <c r="I74" i="27" s="1"/>
  <c r="H73" i="27"/>
  <c r="I73" i="27" s="1"/>
  <c r="H72" i="27"/>
  <c r="I72" i="27" s="1"/>
  <c r="H71" i="27"/>
  <c r="I71" i="27" s="1"/>
  <c r="H70" i="27"/>
  <c r="I70" i="27" s="1"/>
  <c r="H69" i="27"/>
  <c r="I69" i="27" s="1"/>
  <c r="H68" i="27"/>
  <c r="I68" i="27" s="1"/>
  <c r="H67" i="27"/>
  <c r="I67" i="27" s="1"/>
  <c r="H66" i="27"/>
  <c r="I66" i="27" s="1"/>
  <c r="H65" i="27"/>
  <c r="I65" i="27" s="1"/>
  <c r="H64" i="27"/>
  <c r="I64" i="27" s="1"/>
  <c r="H63" i="27"/>
  <c r="I63" i="27" s="1"/>
  <c r="H62" i="27"/>
  <c r="I62" i="27" s="1"/>
  <c r="H61" i="27"/>
  <c r="I61" i="27" s="1"/>
  <c r="I60" i="27"/>
  <c r="H59" i="27"/>
  <c r="I59" i="27" s="1"/>
  <c r="H58" i="27"/>
  <c r="I58" i="27" s="1"/>
  <c r="H57" i="27"/>
  <c r="I57" i="27" s="1"/>
  <c r="H56" i="27"/>
  <c r="I56" i="27" s="1"/>
  <c r="H55" i="27"/>
  <c r="I55" i="27" s="1"/>
  <c r="H54" i="27"/>
  <c r="I54" i="27" s="1"/>
  <c r="H53" i="27"/>
  <c r="I53" i="27" s="1"/>
  <c r="H52" i="27"/>
  <c r="I52" i="27" s="1"/>
  <c r="H51" i="27"/>
  <c r="I51" i="27" s="1"/>
  <c r="H50" i="27"/>
  <c r="I50" i="27" s="1"/>
  <c r="H49" i="27"/>
  <c r="I49" i="27" s="1"/>
  <c r="H48" i="27"/>
  <c r="I48" i="27" s="1"/>
  <c r="H47" i="27"/>
  <c r="I47" i="27" s="1"/>
  <c r="H46" i="27"/>
  <c r="I46" i="27" s="1"/>
  <c r="H45" i="27"/>
  <c r="I45" i="27" s="1"/>
  <c r="H44" i="27"/>
  <c r="I44" i="27" s="1"/>
  <c r="H43" i="27"/>
  <c r="I43" i="27" s="1"/>
  <c r="H42" i="27"/>
  <c r="I42" i="27" s="1"/>
  <c r="H41" i="27"/>
  <c r="I41" i="27" s="1"/>
  <c r="H40" i="27"/>
  <c r="I40" i="27" s="1"/>
  <c r="H39" i="27"/>
  <c r="I39" i="27" s="1"/>
  <c r="H38" i="27"/>
  <c r="I38" i="27" s="1"/>
  <c r="H37" i="27"/>
  <c r="I37" i="27" s="1"/>
  <c r="H36" i="27"/>
  <c r="I36" i="27" s="1"/>
  <c r="H35" i="27"/>
  <c r="I35" i="27" s="1"/>
  <c r="H34" i="27"/>
  <c r="I34" i="27" s="1"/>
  <c r="H33" i="27"/>
  <c r="I33" i="27" s="1"/>
  <c r="H32" i="27"/>
  <c r="I32" i="27" s="1"/>
  <c r="H31" i="27"/>
  <c r="I31" i="27" s="1"/>
  <c r="H30" i="27"/>
  <c r="I30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2" i="27"/>
  <c r="I22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1" i="27"/>
  <c r="I11" i="27" s="1"/>
  <c r="H10" i="27"/>
  <c r="I10" i="27" s="1"/>
  <c r="H9" i="27"/>
  <c r="I9" i="27" s="1"/>
  <c r="H8" i="27"/>
  <c r="I8" i="27" s="1"/>
  <c r="H7" i="27"/>
  <c r="I7" i="27" s="1"/>
  <c r="H6" i="27"/>
  <c r="I6" i="27" s="1"/>
  <c r="H5" i="27"/>
  <c r="I5" i="27" l="1"/>
  <c r="H400" i="27"/>
  <c r="I400" i="27" s="1"/>
  <c r="H399" i="27"/>
  <c r="I399" i="27" s="1"/>
  <c r="H212" i="25"/>
  <c r="I212" i="25" s="1"/>
  <c r="H220" i="25" l="1"/>
  <c r="I220" i="25" s="1"/>
  <c r="G400" i="25"/>
  <c r="F400" i="25"/>
  <c r="E400" i="25"/>
  <c r="D400" i="25"/>
  <c r="H399" i="25"/>
  <c r="I399" i="25" s="1"/>
  <c r="H398" i="25"/>
  <c r="I398" i="25" s="1"/>
  <c r="H397" i="25"/>
  <c r="I397" i="25" s="1"/>
  <c r="H396" i="25"/>
  <c r="I396" i="25" s="1"/>
  <c r="H395" i="25"/>
  <c r="I395" i="25" s="1"/>
  <c r="H394" i="25"/>
  <c r="I394" i="25" s="1"/>
  <c r="H393" i="25"/>
  <c r="I393" i="25" s="1"/>
  <c r="H392" i="25"/>
  <c r="I392" i="25" s="1"/>
  <c r="H391" i="25"/>
  <c r="I391" i="25" s="1"/>
  <c r="H390" i="25"/>
  <c r="I390" i="25" s="1"/>
  <c r="H389" i="25"/>
  <c r="I389" i="25" s="1"/>
  <c r="H388" i="25"/>
  <c r="I388" i="25" s="1"/>
  <c r="H387" i="25"/>
  <c r="I387" i="25" s="1"/>
  <c r="H386" i="25"/>
  <c r="I386" i="25" s="1"/>
  <c r="H385" i="25"/>
  <c r="I385" i="25" s="1"/>
  <c r="H384" i="25"/>
  <c r="I384" i="25" s="1"/>
  <c r="H383" i="25"/>
  <c r="I383" i="25" s="1"/>
  <c r="H382" i="25"/>
  <c r="I382" i="25" s="1"/>
  <c r="H381" i="25"/>
  <c r="I381" i="25" s="1"/>
  <c r="H380" i="25"/>
  <c r="I380" i="25" s="1"/>
  <c r="H379" i="25"/>
  <c r="I379" i="25" s="1"/>
  <c r="H378" i="25"/>
  <c r="I378" i="25" s="1"/>
  <c r="I377" i="25"/>
  <c r="H377" i="25"/>
  <c r="H376" i="25"/>
  <c r="I376" i="25" s="1"/>
  <c r="H375" i="25"/>
  <c r="I375" i="25" s="1"/>
  <c r="H374" i="25"/>
  <c r="I374" i="25" s="1"/>
  <c r="H373" i="25"/>
  <c r="I373" i="25" s="1"/>
  <c r="H372" i="25"/>
  <c r="I372" i="25" s="1"/>
  <c r="H371" i="25"/>
  <c r="I371" i="25" s="1"/>
  <c r="H370" i="25"/>
  <c r="I370" i="25" s="1"/>
  <c r="I369" i="25"/>
  <c r="H369" i="25"/>
  <c r="H368" i="25"/>
  <c r="I368" i="25" s="1"/>
  <c r="H367" i="25"/>
  <c r="I367" i="25" s="1"/>
  <c r="H366" i="25"/>
  <c r="I366" i="25" s="1"/>
  <c r="H365" i="25"/>
  <c r="I365" i="25" s="1"/>
  <c r="H364" i="25"/>
  <c r="I364" i="25" s="1"/>
  <c r="H363" i="25"/>
  <c r="I363" i="25" s="1"/>
  <c r="H362" i="25"/>
  <c r="I362" i="25" s="1"/>
  <c r="H361" i="25"/>
  <c r="I361" i="25" s="1"/>
  <c r="H360" i="25"/>
  <c r="I360" i="25" s="1"/>
  <c r="H359" i="25"/>
  <c r="I359" i="25" s="1"/>
  <c r="H358" i="25"/>
  <c r="I358" i="25" s="1"/>
  <c r="H357" i="25"/>
  <c r="I357" i="25" s="1"/>
  <c r="H356" i="25"/>
  <c r="I356" i="25" s="1"/>
  <c r="H355" i="25"/>
  <c r="I355" i="25" s="1"/>
  <c r="H354" i="25"/>
  <c r="I354" i="25" s="1"/>
  <c r="H353" i="25"/>
  <c r="I353" i="25" s="1"/>
  <c r="H352" i="25"/>
  <c r="I352" i="25" s="1"/>
  <c r="H351" i="25"/>
  <c r="I351" i="25" s="1"/>
  <c r="H350" i="25"/>
  <c r="I350" i="25" s="1"/>
  <c r="H349" i="25"/>
  <c r="I349" i="25" s="1"/>
  <c r="H348" i="25"/>
  <c r="I348" i="25" s="1"/>
  <c r="H347" i="25"/>
  <c r="I347" i="25" s="1"/>
  <c r="H346" i="25"/>
  <c r="I346" i="25" s="1"/>
  <c r="I345" i="25"/>
  <c r="H345" i="25"/>
  <c r="H344" i="25"/>
  <c r="I344" i="25" s="1"/>
  <c r="H343" i="25"/>
  <c r="I343" i="25" s="1"/>
  <c r="H342" i="25"/>
  <c r="I342" i="25" s="1"/>
  <c r="H341" i="25"/>
  <c r="I341" i="25" s="1"/>
  <c r="H340" i="25"/>
  <c r="I340" i="25" s="1"/>
  <c r="H339" i="25"/>
  <c r="I339" i="25" s="1"/>
  <c r="H338" i="25"/>
  <c r="I338" i="25" s="1"/>
  <c r="I337" i="25"/>
  <c r="H337" i="25"/>
  <c r="H336" i="25"/>
  <c r="I336" i="25" s="1"/>
  <c r="H335" i="25"/>
  <c r="I335" i="25" s="1"/>
  <c r="H334" i="25"/>
  <c r="I334" i="25" s="1"/>
  <c r="H333" i="25"/>
  <c r="I333" i="25" s="1"/>
  <c r="H332" i="25"/>
  <c r="I332" i="25" s="1"/>
  <c r="I331" i="25"/>
  <c r="H331" i="25"/>
  <c r="H330" i="25"/>
  <c r="I330" i="25" s="1"/>
  <c r="H329" i="25"/>
  <c r="I329" i="25" s="1"/>
  <c r="H328" i="25"/>
  <c r="I328" i="25" s="1"/>
  <c r="H327" i="25"/>
  <c r="I327" i="25" s="1"/>
  <c r="H326" i="25"/>
  <c r="I326" i="25" s="1"/>
  <c r="H325" i="25"/>
  <c r="I325" i="25" s="1"/>
  <c r="H324" i="25"/>
  <c r="I324" i="25" s="1"/>
  <c r="I323" i="25"/>
  <c r="H323" i="25"/>
  <c r="H322" i="25"/>
  <c r="I322" i="25" s="1"/>
  <c r="H321" i="25"/>
  <c r="I321" i="25" s="1"/>
  <c r="H320" i="25"/>
  <c r="I320" i="25" s="1"/>
  <c r="H319" i="25"/>
  <c r="I319" i="25" s="1"/>
  <c r="H318" i="25"/>
  <c r="I318" i="25" s="1"/>
  <c r="H317" i="25"/>
  <c r="I317" i="25" s="1"/>
  <c r="H316" i="25"/>
  <c r="I316" i="25" s="1"/>
  <c r="I315" i="25"/>
  <c r="H315" i="25"/>
  <c r="H314" i="25"/>
  <c r="I314" i="25" s="1"/>
  <c r="H313" i="25"/>
  <c r="I313" i="25" s="1"/>
  <c r="H312" i="25"/>
  <c r="I312" i="25" s="1"/>
  <c r="H311" i="25"/>
  <c r="I311" i="25" s="1"/>
  <c r="H310" i="25"/>
  <c r="I310" i="25" s="1"/>
  <c r="I309" i="25"/>
  <c r="H309" i="25"/>
  <c r="H308" i="25"/>
  <c r="I308" i="25" s="1"/>
  <c r="H307" i="25"/>
  <c r="I307" i="25" s="1"/>
  <c r="H306" i="25"/>
  <c r="I306" i="25" s="1"/>
  <c r="H305" i="25"/>
  <c r="I305" i="25" s="1"/>
  <c r="H304" i="25"/>
  <c r="I304" i="25" s="1"/>
  <c r="H303" i="25"/>
  <c r="I303" i="25" s="1"/>
  <c r="H302" i="25"/>
  <c r="I302" i="25" s="1"/>
  <c r="H301" i="25"/>
  <c r="I301" i="25" s="1"/>
  <c r="H300" i="25"/>
  <c r="I300" i="25" s="1"/>
  <c r="H299" i="25"/>
  <c r="I299" i="25" s="1"/>
  <c r="H298" i="25"/>
  <c r="I298" i="25" s="1"/>
  <c r="H297" i="25"/>
  <c r="I297" i="25" s="1"/>
  <c r="H296" i="25"/>
  <c r="I296" i="25" s="1"/>
  <c r="H295" i="25"/>
  <c r="I295" i="25" s="1"/>
  <c r="H294" i="25"/>
  <c r="I294" i="25" s="1"/>
  <c r="H293" i="25"/>
  <c r="I293" i="25" s="1"/>
  <c r="H292" i="25"/>
  <c r="I292" i="25" s="1"/>
  <c r="H291" i="25"/>
  <c r="I291" i="25" s="1"/>
  <c r="H290" i="25"/>
  <c r="I290" i="25" s="1"/>
  <c r="H289" i="25"/>
  <c r="I289" i="25" s="1"/>
  <c r="H288" i="25"/>
  <c r="I288" i="25" s="1"/>
  <c r="H287" i="25"/>
  <c r="I287" i="25" s="1"/>
  <c r="H286" i="25"/>
  <c r="I286" i="25" s="1"/>
  <c r="H285" i="25"/>
  <c r="I285" i="25" s="1"/>
  <c r="H284" i="25"/>
  <c r="I284" i="25" s="1"/>
  <c r="H283" i="25"/>
  <c r="I283" i="25" s="1"/>
  <c r="H282" i="25"/>
  <c r="I282" i="25" s="1"/>
  <c r="H281" i="25"/>
  <c r="I281" i="25" s="1"/>
  <c r="H280" i="25"/>
  <c r="I280" i="25" s="1"/>
  <c r="H279" i="25"/>
  <c r="I279" i="25" s="1"/>
  <c r="H278" i="25"/>
  <c r="I278" i="25" s="1"/>
  <c r="H277" i="25"/>
  <c r="I277" i="25" s="1"/>
  <c r="H276" i="25"/>
  <c r="I276" i="25" s="1"/>
  <c r="H275" i="25"/>
  <c r="I275" i="25" s="1"/>
  <c r="H274" i="25"/>
  <c r="I274" i="25" s="1"/>
  <c r="H273" i="25"/>
  <c r="I273" i="25" s="1"/>
  <c r="H272" i="25"/>
  <c r="I272" i="25" s="1"/>
  <c r="H271" i="25"/>
  <c r="I271" i="25" s="1"/>
  <c r="H270" i="25"/>
  <c r="I270" i="25" s="1"/>
  <c r="H269" i="25"/>
  <c r="I269" i="25" s="1"/>
  <c r="H268" i="25"/>
  <c r="I268" i="25" s="1"/>
  <c r="H267" i="25"/>
  <c r="I267" i="25" s="1"/>
  <c r="H266" i="25"/>
  <c r="I266" i="25" s="1"/>
  <c r="H265" i="25"/>
  <c r="I265" i="25" s="1"/>
  <c r="H264" i="25"/>
  <c r="I264" i="25" s="1"/>
  <c r="H263" i="25"/>
  <c r="I263" i="25" s="1"/>
  <c r="H262" i="25"/>
  <c r="I262" i="25" s="1"/>
  <c r="H261" i="25"/>
  <c r="I261" i="25" s="1"/>
  <c r="H260" i="25"/>
  <c r="I260" i="25" s="1"/>
  <c r="H259" i="25"/>
  <c r="I259" i="25" s="1"/>
  <c r="H258" i="25"/>
  <c r="I258" i="25" s="1"/>
  <c r="H257" i="25"/>
  <c r="I257" i="25" s="1"/>
  <c r="H256" i="25"/>
  <c r="I256" i="25" s="1"/>
  <c r="H255" i="25"/>
  <c r="I255" i="25" s="1"/>
  <c r="H254" i="25"/>
  <c r="I254" i="25" s="1"/>
  <c r="H253" i="25"/>
  <c r="I253" i="25" s="1"/>
  <c r="H252" i="25"/>
  <c r="I252" i="25" s="1"/>
  <c r="H251" i="25"/>
  <c r="I251" i="25" s="1"/>
  <c r="H250" i="25"/>
  <c r="I250" i="25" s="1"/>
  <c r="H249" i="25"/>
  <c r="I249" i="25" s="1"/>
  <c r="H248" i="25"/>
  <c r="I248" i="25" s="1"/>
  <c r="H247" i="25"/>
  <c r="I247" i="25" s="1"/>
  <c r="H246" i="25"/>
  <c r="I246" i="25" s="1"/>
  <c r="H245" i="25"/>
  <c r="I245" i="25" s="1"/>
  <c r="H244" i="25"/>
  <c r="I244" i="25" s="1"/>
  <c r="H243" i="25"/>
  <c r="I243" i="25" s="1"/>
  <c r="H242" i="25"/>
  <c r="I242" i="25" s="1"/>
  <c r="H241" i="25"/>
  <c r="I241" i="25" s="1"/>
  <c r="H240" i="25"/>
  <c r="I240" i="25" s="1"/>
  <c r="H239" i="25"/>
  <c r="I239" i="25" s="1"/>
  <c r="H238" i="25"/>
  <c r="I238" i="25" s="1"/>
  <c r="H237" i="25"/>
  <c r="I237" i="25" s="1"/>
  <c r="H236" i="25"/>
  <c r="I236" i="25" s="1"/>
  <c r="H235" i="25"/>
  <c r="I235" i="25" s="1"/>
  <c r="H234" i="25"/>
  <c r="I234" i="25" s="1"/>
  <c r="H233" i="25"/>
  <c r="I233" i="25" s="1"/>
  <c r="H232" i="25"/>
  <c r="I232" i="25" s="1"/>
  <c r="H231" i="25"/>
  <c r="I231" i="25" s="1"/>
  <c r="H230" i="25"/>
  <c r="I230" i="25" s="1"/>
  <c r="H229" i="25"/>
  <c r="I229" i="25" s="1"/>
  <c r="H228" i="25"/>
  <c r="I228" i="25" s="1"/>
  <c r="H227" i="25"/>
  <c r="I227" i="25" s="1"/>
  <c r="H226" i="25"/>
  <c r="I226" i="25" s="1"/>
  <c r="H225" i="25"/>
  <c r="I225" i="25" s="1"/>
  <c r="H224" i="25"/>
  <c r="I224" i="25" s="1"/>
  <c r="H223" i="25"/>
  <c r="I223" i="25" s="1"/>
  <c r="H222" i="25"/>
  <c r="I222" i="25" s="1"/>
  <c r="H221" i="25"/>
  <c r="I221" i="25" s="1"/>
  <c r="H219" i="25"/>
  <c r="I219" i="25" s="1"/>
  <c r="H218" i="25"/>
  <c r="I218" i="25" s="1"/>
  <c r="H217" i="25"/>
  <c r="I217" i="25" s="1"/>
  <c r="H216" i="25"/>
  <c r="I216" i="25" s="1"/>
  <c r="H215" i="25"/>
  <c r="I215" i="25" s="1"/>
  <c r="H214" i="25"/>
  <c r="I214" i="25" s="1"/>
  <c r="H213" i="25"/>
  <c r="I213" i="25" s="1"/>
  <c r="H211" i="25"/>
  <c r="I211" i="25" s="1"/>
  <c r="H210" i="25"/>
  <c r="I210" i="25" s="1"/>
  <c r="H209" i="25"/>
  <c r="I209" i="25" s="1"/>
  <c r="H208" i="25"/>
  <c r="I208" i="25" s="1"/>
  <c r="H207" i="25"/>
  <c r="I207" i="25" s="1"/>
  <c r="H206" i="25"/>
  <c r="I206" i="25" s="1"/>
  <c r="H205" i="25"/>
  <c r="I205" i="25" s="1"/>
  <c r="H204" i="25"/>
  <c r="I204" i="25" s="1"/>
  <c r="H203" i="25"/>
  <c r="I203" i="25" s="1"/>
  <c r="H202" i="25"/>
  <c r="I202" i="25" s="1"/>
  <c r="H201" i="25"/>
  <c r="I201" i="25" s="1"/>
  <c r="H200" i="25"/>
  <c r="I200" i="25" s="1"/>
  <c r="H199" i="25"/>
  <c r="I199" i="25" s="1"/>
  <c r="H198" i="25"/>
  <c r="I198" i="25" s="1"/>
  <c r="H197" i="25"/>
  <c r="I197" i="25" s="1"/>
  <c r="H196" i="25"/>
  <c r="I196" i="25" s="1"/>
  <c r="H195" i="25"/>
  <c r="I195" i="25" s="1"/>
  <c r="H194" i="25"/>
  <c r="I194" i="25" s="1"/>
  <c r="H193" i="25"/>
  <c r="I193" i="25" s="1"/>
  <c r="H192" i="25"/>
  <c r="I192" i="25" s="1"/>
  <c r="H191" i="25"/>
  <c r="I191" i="25" s="1"/>
  <c r="H190" i="25"/>
  <c r="I190" i="25" s="1"/>
  <c r="H189" i="25"/>
  <c r="I189" i="25" s="1"/>
  <c r="H188" i="25"/>
  <c r="I188" i="25" s="1"/>
  <c r="H187" i="25"/>
  <c r="I187" i="25" s="1"/>
  <c r="H186" i="25"/>
  <c r="I186" i="25" s="1"/>
  <c r="H185" i="25"/>
  <c r="I185" i="25" s="1"/>
  <c r="H184" i="25"/>
  <c r="I184" i="25" s="1"/>
  <c r="H183" i="25"/>
  <c r="I183" i="25" s="1"/>
  <c r="H182" i="25"/>
  <c r="I182" i="25" s="1"/>
  <c r="H181" i="25"/>
  <c r="I181" i="25" s="1"/>
  <c r="H180" i="25"/>
  <c r="I180" i="25" s="1"/>
  <c r="H179" i="25"/>
  <c r="I179" i="25" s="1"/>
  <c r="H178" i="25"/>
  <c r="I178" i="25" s="1"/>
  <c r="H177" i="25"/>
  <c r="I177" i="25" s="1"/>
  <c r="H176" i="25"/>
  <c r="I176" i="25" s="1"/>
  <c r="H175" i="25"/>
  <c r="I175" i="25" s="1"/>
  <c r="H174" i="25"/>
  <c r="I174" i="25" s="1"/>
  <c r="H173" i="25"/>
  <c r="I173" i="25" s="1"/>
  <c r="H172" i="25"/>
  <c r="I172" i="25" s="1"/>
  <c r="H171" i="25"/>
  <c r="I171" i="25" s="1"/>
  <c r="H170" i="25"/>
  <c r="I170" i="25" s="1"/>
  <c r="H169" i="25"/>
  <c r="I169" i="25" s="1"/>
  <c r="H168" i="25"/>
  <c r="I168" i="25" s="1"/>
  <c r="H167" i="25"/>
  <c r="I167" i="25" s="1"/>
  <c r="H166" i="25"/>
  <c r="I166" i="25" s="1"/>
  <c r="H165" i="25"/>
  <c r="I165" i="25" s="1"/>
  <c r="H164" i="25"/>
  <c r="I164" i="25" s="1"/>
  <c r="H163" i="25"/>
  <c r="I163" i="25" s="1"/>
  <c r="H162" i="25"/>
  <c r="I162" i="25" s="1"/>
  <c r="H161" i="25"/>
  <c r="I161" i="25" s="1"/>
  <c r="H160" i="25"/>
  <c r="I160" i="25" s="1"/>
  <c r="H159" i="25"/>
  <c r="I159" i="25" s="1"/>
  <c r="H158" i="25"/>
  <c r="I158" i="25" s="1"/>
  <c r="H157" i="25"/>
  <c r="I157" i="25" s="1"/>
  <c r="H156" i="25"/>
  <c r="I156" i="25" s="1"/>
  <c r="H155" i="25"/>
  <c r="I155" i="25" s="1"/>
  <c r="H154" i="25"/>
  <c r="I154" i="25" s="1"/>
  <c r="H153" i="25"/>
  <c r="I153" i="25" s="1"/>
  <c r="H152" i="25"/>
  <c r="I152" i="25" s="1"/>
  <c r="H151" i="25"/>
  <c r="I151" i="25" s="1"/>
  <c r="H150" i="25"/>
  <c r="I150" i="25" s="1"/>
  <c r="H149" i="25"/>
  <c r="I149" i="25" s="1"/>
  <c r="H148" i="25"/>
  <c r="I148" i="25" s="1"/>
  <c r="H147" i="25"/>
  <c r="I147" i="25" s="1"/>
  <c r="H146" i="25"/>
  <c r="I146" i="25" s="1"/>
  <c r="H145" i="25"/>
  <c r="I145" i="25" s="1"/>
  <c r="H144" i="25"/>
  <c r="I144" i="25" s="1"/>
  <c r="H143" i="25"/>
  <c r="I143" i="25" s="1"/>
  <c r="H142" i="25"/>
  <c r="I142" i="25" s="1"/>
  <c r="H141" i="25"/>
  <c r="I141" i="25" s="1"/>
  <c r="H140" i="25"/>
  <c r="I140" i="25" s="1"/>
  <c r="H139" i="25"/>
  <c r="I139" i="25" s="1"/>
  <c r="H138" i="25"/>
  <c r="I138" i="25" s="1"/>
  <c r="H137" i="25"/>
  <c r="I137" i="25" s="1"/>
  <c r="H136" i="25"/>
  <c r="I136" i="25" s="1"/>
  <c r="H135" i="25"/>
  <c r="I135" i="25" s="1"/>
  <c r="H134" i="25"/>
  <c r="I134" i="25" s="1"/>
  <c r="H133" i="25"/>
  <c r="I133" i="25" s="1"/>
  <c r="H132" i="25"/>
  <c r="I132" i="25" s="1"/>
  <c r="H131" i="25"/>
  <c r="I131" i="25" s="1"/>
  <c r="H130" i="25"/>
  <c r="I130" i="25" s="1"/>
  <c r="H129" i="25"/>
  <c r="I129" i="25" s="1"/>
  <c r="H128" i="25"/>
  <c r="I128" i="25" s="1"/>
  <c r="H127" i="25"/>
  <c r="I127" i="25" s="1"/>
  <c r="H126" i="25"/>
  <c r="I126" i="25" s="1"/>
  <c r="H125" i="25"/>
  <c r="I125" i="25" s="1"/>
  <c r="H124" i="25"/>
  <c r="I124" i="25" s="1"/>
  <c r="H123" i="25"/>
  <c r="I123" i="25" s="1"/>
  <c r="H122" i="25"/>
  <c r="I122" i="25" s="1"/>
  <c r="H121" i="25"/>
  <c r="I121" i="25" s="1"/>
  <c r="H120" i="25"/>
  <c r="I120" i="25" s="1"/>
  <c r="H119" i="25"/>
  <c r="I119" i="25" s="1"/>
  <c r="H118" i="25"/>
  <c r="I118" i="25" s="1"/>
  <c r="H117" i="25"/>
  <c r="I117" i="25" s="1"/>
  <c r="H116" i="25"/>
  <c r="I116" i="25" s="1"/>
  <c r="H115" i="25"/>
  <c r="I115" i="25" s="1"/>
  <c r="H114" i="25"/>
  <c r="I114" i="25" s="1"/>
  <c r="H113" i="25"/>
  <c r="I113" i="25" s="1"/>
  <c r="H112" i="25"/>
  <c r="I112" i="25" s="1"/>
  <c r="H111" i="25"/>
  <c r="I111" i="25" s="1"/>
  <c r="H110" i="25"/>
  <c r="I110" i="25" s="1"/>
  <c r="H109" i="25"/>
  <c r="I109" i="25" s="1"/>
  <c r="H108" i="25"/>
  <c r="I108" i="25" s="1"/>
  <c r="H107" i="25"/>
  <c r="I107" i="25" s="1"/>
  <c r="H106" i="25"/>
  <c r="I106" i="25" s="1"/>
  <c r="H105" i="25"/>
  <c r="I105" i="25" s="1"/>
  <c r="H104" i="25"/>
  <c r="I104" i="25" s="1"/>
  <c r="H103" i="25"/>
  <c r="I103" i="25" s="1"/>
  <c r="H102" i="25"/>
  <c r="I102" i="25" s="1"/>
  <c r="H101" i="25"/>
  <c r="I101" i="25" s="1"/>
  <c r="H100" i="25"/>
  <c r="I100" i="25" s="1"/>
  <c r="H99" i="25"/>
  <c r="I99" i="25" s="1"/>
  <c r="H98" i="25"/>
  <c r="I98" i="25" s="1"/>
  <c r="H97" i="25"/>
  <c r="I97" i="25" s="1"/>
  <c r="H96" i="25"/>
  <c r="I96" i="25" s="1"/>
  <c r="H95" i="25"/>
  <c r="I95" i="25" s="1"/>
  <c r="H94" i="25"/>
  <c r="I94" i="25" s="1"/>
  <c r="I93" i="25"/>
  <c r="H93" i="25"/>
  <c r="H92" i="25"/>
  <c r="I92" i="25" s="1"/>
  <c r="H91" i="25"/>
  <c r="I91" i="25" s="1"/>
  <c r="H90" i="25"/>
  <c r="I90" i="25" s="1"/>
  <c r="H89" i="25"/>
  <c r="I89" i="25" s="1"/>
  <c r="H88" i="25"/>
  <c r="I88" i="25" s="1"/>
  <c r="H87" i="25"/>
  <c r="I87" i="25" s="1"/>
  <c r="H86" i="25"/>
  <c r="I86" i="25" s="1"/>
  <c r="H85" i="25"/>
  <c r="I85" i="25" s="1"/>
  <c r="H84" i="25"/>
  <c r="I84" i="25" s="1"/>
  <c r="H83" i="25"/>
  <c r="I83" i="25" s="1"/>
  <c r="H82" i="25"/>
  <c r="I82" i="25" s="1"/>
  <c r="H81" i="25"/>
  <c r="I81" i="25" s="1"/>
  <c r="H80" i="25"/>
  <c r="I80" i="25" s="1"/>
  <c r="H79" i="25"/>
  <c r="I79" i="25" s="1"/>
  <c r="H78" i="25"/>
  <c r="I78" i="25" s="1"/>
  <c r="H77" i="25"/>
  <c r="I77" i="25" s="1"/>
  <c r="H76" i="25"/>
  <c r="I76" i="25" s="1"/>
  <c r="H75" i="25"/>
  <c r="I75" i="25" s="1"/>
  <c r="H74" i="25"/>
  <c r="I74" i="25" s="1"/>
  <c r="H73" i="25"/>
  <c r="I73" i="25" s="1"/>
  <c r="H72" i="25"/>
  <c r="I72" i="25" s="1"/>
  <c r="H71" i="25"/>
  <c r="I71" i="25" s="1"/>
  <c r="H70" i="25"/>
  <c r="I70" i="25" s="1"/>
  <c r="H69" i="25"/>
  <c r="I69" i="25" s="1"/>
  <c r="H68" i="25"/>
  <c r="I68" i="25" s="1"/>
  <c r="H67" i="25"/>
  <c r="I67" i="25" s="1"/>
  <c r="H66" i="25"/>
  <c r="I66" i="25" s="1"/>
  <c r="H65" i="25"/>
  <c r="I65" i="25" s="1"/>
  <c r="H64" i="25"/>
  <c r="I64" i="25" s="1"/>
  <c r="H63" i="25"/>
  <c r="I63" i="25" s="1"/>
  <c r="H62" i="25"/>
  <c r="I62" i="25" s="1"/>
  <c r="H61" i="25"/>
  <c r="I61" i="25" s="1"/>
  <c r="I60" i="25"/>
  <c r="H59" i="25"/>
  <c r="I59" i="25" s="1"/>
  <c r="H58" i="25"/>
  <c r="I58" i="25" s="1"/>
  <c r="H57" i="25"/>
  <c r="I57" i="25" s="1"/>
  <c r="H56" i="25"/>
  <c r="I56" i="25" s="1"/>
  <c r="H55" i="25"/>
  <c r="I55" i="25" s="1"/>
  <c r="H54" i="25"/>
  <c r="I54" i="25" s="1"/>
  <c r="H53" i="25"/>
  <c r="I53" i="25" s="1"/>
  <c r="H52" i="25"/>
  <c r="I52" i="25" s="1"/>
  <c r="H51" i="25"/>
  <c r="I51" i="25" s="1"/>
  <c r="H50" i="25"/>
  <c r="I50" i="25" s="1"/>
  <c r="H49" i="25"/>
  <c r="I49" i="25" s="1"/>
  <c r="H48" i="25"/>
  <c r="I48" i="25" s="1"/>
  <c r="H47" i="25"/>
  <c r="I47" i="25" s="1"/>
  <c r="H46" i="25"/>
  <c r="I46" i="25" s="1"/>
  <c r="H45" i="25"/>
  <c r="I45" i="25" s="1"/>
  <c r="H44" i="25"/>
  <c r="I44" i="25" s="1"/>
  <c r="H43" i="25"/>
  <c r="I43" i="25" s="1"/>
  <c r="H42" i="25"/>
  <c r="I42" i="25" s="1"/>
  <c r="H41" i="25"/>
  <c r="I41" i="25" s="1"/>
  <c r="H40" i="25"/>
  <c r="I40" i="25" s="1"/>
  <c r="H39" i="25"/>
  <c r="I39" i="25" s="1"/>
  <c r="H38" i="25"/>
  <c r="I38" i="25" s="1"/>
  <c r="H37" i="25"/>
  <c r="I37" i="25" s="1"/>
  <c r="H36" i="25"/>
  <c r="I36" i="25" s="1"/>
  <c r="H35" i="25"/>
  <c r="I35" i="25" s="1"/>
  <c r="H34" i="25"/>
  <c r="I34" i="25" s="1"/>
  <c r="H33" i="25"/>
  <c r="I33" i="25" s="1"/>
  <c r="H32" i="25"/>
  <c r="I32" i="25" s="1"/>
  <c r="H31" i="25"/>
  <c r="I31" i="25" s="1"/>
  <c r="H30" i="25"/>
  <c r="I30" i="25" s="1"/>
  <c r="H29" i="25"/>
  <c r="I29" i="25" s="1"/>
  <c r="H28" i="25"/>
  <c r="I28" i="25" s="1"/>
  <c r="H27" i="25"/>
  <c r="I27" i="25" s="1"/>
  <c r="H26" i="25"/>
  <c r="I26" i="25" s="1"/>
  <c r="H25" i="25"/>
  <c r="I25" i="25" s="1"/>
  <c r="H24" i="25"/>
  <c r="I24" i="25" s="1"/>
  <c r="H23" i="25"/>
  <c r="I23" i="25" s="1"/>
  <c r="H22" i="25"/>
  <c r="I22" i="25" s="1"/>
  <c r="H21" i="25"/>
  <c r="I21" i="25" s="1"/>
  <c r="H20" i="25"/>
  <c r="I20" i="25" s="1"/>
  <c r="H19" i="25"/>
  <c r="I19" i="25" s="1"/>
  <c r="H18" i="25"/>
  <c r="I18" i="25" s="1"/>
  <c r="H17" i="25"/>
  <c r="I17" i="25" s="1"/>
  <c r="H16" i="25"/>
  <c r="I16" i="25" s="1"/>
  <c r="H15" i="25"/>
  <c r="I15" i="25" s="1"/>
  <c r="H14" i="25"/>
  <c r="I14" i="25" s="1"/>
  <c r="H13" i="25"/>
  <c r="I13" i="25" s="1"/>
  <c r="H12" i="25"/>
  <c r="I12" i="25" s="1"/>
  <c r="H11" i="25"/>
  <c r="I11" i="25" s="1"/>
  <c r="H10" i="25"/>
  <c r="I10" i="25" s="1"/>
  <c r="H9" i="25"/>
  <c r="I9" i="25" s="1"/>
  <c r="H8" i="25"/>
  <c r="I8" i="25" s="1"/>
  <c r="H7" i="25"/>
  <c r="I7" i="25" s="1"/>
  <c r="H6" i="25"/>
  <c r="I6" i="25" s="1"/>
  <c r="H5" i="25"/>
  <c r="H400" i="25" l="1"/>
  <c r="I400" i="25" s="1"/>
  <c r="H401" i="25"/>
  <c r="I401" i="25" s="1"/>
  <c r="I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00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59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89" authorId="2" shapeId="0" xr:uid="{00000000-0006-0000-00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Not a good index.  Check slips for index</t>
        </r>
      </text>
    </comment>
    <comment ref="A39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0B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0B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0B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0B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0B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0B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0B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0B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0B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0B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0B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0B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0B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8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5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0D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0D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0D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0D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0D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0D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0D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0D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0D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0D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0D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0D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0D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0D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0D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0D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6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10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10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10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10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10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10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10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10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10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10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10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10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10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10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10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10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10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10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11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11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11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11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11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11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11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11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11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11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11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11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11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11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45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56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5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14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14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14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14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14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14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14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14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14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14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14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14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14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14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14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14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14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02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02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02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1" authorId="0" shapeId="0" xr:uid="{00000000-0006-0000-02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7" authorId="2" shapeId="0" xr:uid="{00000000-0006-0000-02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1" authorId="2" shapeId="0" xr:uid="{00000000-0006-0000-02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8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58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1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88" authorId="2" shapeId="0" xr:uid="{00000000-0006-0000-02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Not a good index.  Check slips for index</t>
        </r>
      </text>
    </comment>
    <comment ref="A392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0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1" authorId="1" shapeId="0" xr:uid="{00000000-0006-0000-15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2" authorId="1" shapeId="0" xr:uid="{00000000-0006-0000-15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9" authorId="0" shapeId="0" xr:uid="{00000000-0006-0000-15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7" authorId="0" shapeId="0" xr:uid="{00000000-0006-0000-15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6" authorId="0" shapeId="0" xr:uid="{00000000-0006-0000-15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1" authorId="0" shapeId="0" xr:uid="{00000000-0006-0000-15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3" authorId="0" shapeId="0" xr:uid="{00000000-0006-0000-15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7" authorId="0" shapeId="0" xr:uid="{00000000-0006-0000-15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2" authorId="0" shapeId="0" xr:uid="{00000000-0006-0000-15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8" authorId="2" shapeId="0" xr:uid="{00000000-0006-0000-15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2" authorId="2" shapeId="0" xr:uid="{00000000-0006-0000-15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9" authorId="0" shapeId="0" xr:uid="{00000000-0006-0000-15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0" authorId="0" shapeId="0" xr:uid="{00000000-0006-0000-15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4" authorId="0" shapeId="0" xr:uid="{00000000-0006-0000-15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1" authorId="2" shapeId="0" xr:uid="{00000000-0006-0000-15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4" authorId="0" shapeId="0" xr:uid="{00000000-0006-0000-15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5" authorId="0" shapeId="0" xr:uid="{00000000-0006-0000-15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4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00000000-0006-0000-17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00000000-0006-0000-17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00000000-0006-0000-17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00000000-0006-0000-17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00000000-0006-0000-17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00000000-0006-0000-17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00000000-0006-0000-17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00000000-0006-0000-17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00000000-0006-0000-17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00000000-0006-0000-17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00000000-0006-0000-17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00000000-0006-0000-17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00000000-0006-0000-17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00000000-0006-0000-17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6" authorId="0" shapeId="0" xr:uid="{00000000-0006-0000-17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3" authorId="2" shapeId="0" xr:uid="{00000000-0006-0000-17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6" authorId="0" shapeId="0" xr:uid="{00000000-0006-0000-17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7" authorId="0" shapeId="0" xr:uid="{00000000-0006-0000-17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3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00000000-0006-0000-19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00000000-0006-0000-19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00000000-0006-0000-19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00000000-0006-0000-19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00000000-0006-0000-19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00000000-0006-0000-19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00000000-0006-0000-19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00000000-0006-0000-19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00000000-0006-0000-19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00000000-0006-0000-19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00000000-0006-0000-19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00000000-0006-0000-19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00000000-0006-0000-19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6" authorId="0" shapeId="0" xr:uid="{00000000-0006-0000-19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3" authorId="2" shapeId="0" xr:uid="{00000000-0006-0000-19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6" authorId="0" shapeId="0" xr:uid="{00000000-0006-0000-19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7" authorId="0" shapeId="0" xr:uid="{00000000-0006-0000-19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2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0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51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00000000-0006-0000-1D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00000000-0006-0000-1D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00000000-0006-0000-1D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00000000-0006-0000-1D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00000000-0006-0000-1D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00000000-0006-0000-1D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00000000-0006-0000-1D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00000000-0006-0000-1D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00000000-0006-0000-1D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00000000-0006-0000-1D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00000000-0006-0000-1D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00000000-0006-0000-1D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00000000-0006-0000-1D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00000000-0006-0000-1D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6" authorId="0" shapeId="0" xr:uid="{00000000-0006-0000-1D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3" authorId="2" shapeId="0" xr:uid="{00000000-0006-0000-1D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6" authorId="0" shapeId="0" xr:uid="{00000000-0006-0000-1D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7" authorId="0" shapeId="0" xr:uid="{00000000-0006-0000-1D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1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64AA56D7-2819-4219-B026-E7942A059B21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0935130D-07D3-47BC-9A9E-57CC0970295C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C52000AC-BDA2-48EA-BC0B-F4DB81A20CD2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E338C4DA-E132-4583-A85A-E8B76660C6E3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76A32402-37A6-4565-ACFC-63E52DEB5A81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F0484BBA-420E-492E-9DB1-495C299F80AC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627556EA-AF81-48EE-9A6E-B98E7CE3107A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B7F59A71-31B4-46A5-B1C4-E188FD4474AA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F1C7B47B-1BCB-4F10-8878-9959ED28F007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F1A8060F-7FE6-4536-8C6B-35D93A6F0C97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986D9740-0D45-41A2-86EE-81EC895611AA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5D5DCEAB-AC42-4556-92EF-614EDFF0A53A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7863A62F-C4EE-4F08-BE2E-B96AE8D920DF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C08D45A8-BDA0-4258-A3BF-3D1C73E6C386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6EFB3253-B273-4B77-95EA-71F9F700ECF2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4A4B51F0-3845-4F25-BB68-E8E099762254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6" authorId="0" shapeId="0" xr:uid="{B4E55262-BC6C-4DC1-B84E-91F60B846FBD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3" authorId="2" shapeId="0" xr:uid="{4B263359-B1D7-44FA-BEE8-FC9A5AEC4222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6" authorId="0" shapeId="0" xr:uid="{A69F5604-AA6B-49A3-B389-0A4617E838B8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7" authorId="0" shapeId="0" xr:uid="{B20723D2-479C-4DCE-AC8B-BFAEB7A80D6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8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0" authorId="1" shapeId="0" xr:uid="{00000000-0006-0000-0300-000004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1" authorId="1" shapeId="0" xr:uid="{00000000-0006-0000-0300-000005000000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08" authorId="0" shapeId="0" xr:uid="{00000000-0006-0000-0300-000006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6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5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2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6" authorId="0" shapeId="0" xr:uid="{00000000-0006-0000-0300-00000B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0" authorId="0" shapeId="0" xr:uid="{00000000-0006-0000-0300-00000C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46" authorId="2" shapeId="0" xr:uid="{00000000-0006-0000-0300-00000D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0" authorId="2" shapeId="0" xr:uid="{00000000-0006-0000-0300-00000E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7" authorId="0" shapeId="0" xr:uid="{00000000-0006-0000-0300-00000F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57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0" authorId="0" shapeId="0" xr:uid="{00000000-0006-0000-0300-00001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87" authorId="2" shapeId="0" xr:uid="{00000000-0006-0000-0300-000012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0" authorId="0" shapeId="0" xr:uid="{00000000-0006-0000-0300-00001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Not a good index.  Check slips for index</t>
        </r>
      </text>
    </comment>
    <comment ref="A391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43" authorId="0" shapeId="0" xr:uid="{4D73F415-70C3-4C8F-8D57-18ABA2F4713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1C186DB7-6F48-4C2F-B93B-505FF0B27FA3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A3AE89D0-9940-451B-A043-17C39443E3A8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836D5737-2D93-483B-9740-70D6E82426BF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35DC8A5B-D6C1-40FA-A289-3D1CA9FA660C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6EF6238C-F0A4-46AF-AB66-2A2165F6E915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A8AB4DEF-4B81-4966-BAC4-D70FED0C4A92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4DB7975E-DC04-49C0-9E6B-444339196F16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B518AF67-6499-41D1-82D8-B3918B3A51A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5B6B7340-C0FA-4875-A6E1-405EC707E195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C029D1B9-1B19-4238-B9B2-C8258DCE594B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0A8487C6-4192-4DED-A7C9-15360B84B81A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BC620479-722B-4F70-B689-DF365D0B0141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22796CB9-DECA-4C5C-B01F-B888D6708354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7B5F86C0-81C5-4057-BFF9-48BB130B22B2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044A54C7-0F11-489F-A115-6A987E5B50DF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D103C8B3-A3E6-4B38-B148-10CCEA2FC7A8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5" authorId="0" shapeId="0" xr:uid="{5210C5F0-5008-490D-9168-7AB281F4CFF7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2" authorId="2" shapeId="0" xr:uid="{B4BBAB0D-81F0-42C5-8391-9FB1B39DBB0E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5" authorId="0" shapeId="0" xr:uid="{15BD7770-ED7D-42BA-94E7-D0952FCC50CE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6" authorId="0" shapeId="0" xr:uid="{7E383340-5CBD-47E3-876D-5A81CC615102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0" authorId="0" shapeId="0" xr:uid="{D72A0D5C-57BF-4B35-A69E-6D36597EC4AB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jack</author>
    <author>jbroach</author>
  </authors>
  <commentList>
    <comment ref="A52" authorId="0" shapeId="0" xr:uid="{9B86C2AA-CB52-432B-A65A-647AB2AF1AC4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 per Dan Motherway 9/15</t>
        </r>
      </text>
    </comment>
    <comment ref="A74" authorId="0" shapeId="0" xr:uid="{9A03C272-AB3D-4CC7-9A8D-670B85A55643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8/17.  Use 130891 per Kari Nowak/78-138</t>
        </r>
      </text>
    </comment>
    <comment ref="A92" authorId="0" shapeId="0" xr:uid="{47FB4543-6B49-48B1-AB14-1269DFDFDC2E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Use 6040's as CF6040 as well</t>
        </r>
      </text>
    </comment>
    <comment ref="A93" authorId="1" shapeId="0" xr:uid="{D1BD8C4F-1774-43B5-9500-6DDC66BF3DF6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94" authorId="1" shapeId="0" xr:uid="{10AC6947-A7FA-4B0C-98E9-8E66BC5D4C23}">
      <text>
        <r>
          <rPr>
            <b/>
            <sz val="8"/>
            <color indexed="81"/>
            <rFont val="Tahoma"/>
            <family val="2"/>
          </rPr>
          <t>jack:</t>
        </r>
        <r>
          <rPr>
            <sz val="8"/>
            <color indexed="81"/>
            <rFont val="Tahoma"/>
            <family val="2"/>
          </rPr>
          <t xml:space="preserve">
Use acct 212329.  Now 212480</t>
        </r>
      </text>
    </comment>
    <comment ref="A111" authorId="0" shapeId="0" xr:uid="{1ECBCF19-C793-4565-8709-CE1A8EE9C973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Donna Bare req. deactivation of CF6548 on Jun 2.</t>
        </r>
      </text>
    </comment>
    <comment ref="A119" authorId="0" shapeId="0" xr:uid="{28C7D5D0-C3DC-4CF4-AD99-8104F1DB6D22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per D. Bare 2/19</t>
        </r>
      </text>
    </comment>
    <comment ref="A168" authorId="0" shapeId="0" xr:uid="{1CA7E36C-3522-469E-856D-B34F224FECC8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183" authorId="0" shapeId="0" xr:uid="{4DCA5F77-01BA-440B-92F3-9B87DB7D96BE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185" authorId="0" shapeId="0" xr:uid="{5373A02E-613D-4B76-BDD2-00D79D2FD399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199" authorId="0" shapeId="0" xr:uid="{7F09F4C5-FE9D-4CD0-B4E1-AA3F67DDD9C9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224" authorId="0" shapeId="0" xr:uid="{FEDB34A0-7422-42D7-BFAC-3E1C94BED3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250" authorId="2" shapeId="0" xr:uid="{5F4E79D0-59DF-436B-9810-C122257081A1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54" authorId="2" shapeId="0" xr:uid="{ACF73914-B24A-491E-AA7E-23D5FCDA6456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261" authorId="0" shapeId="0" xr:uid="{50EB2D60-D634-4D06-B574-0BAC7233654A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362" authorId="0" shapeId="0" xr:uid="{C62F96DB-9DB0-43B2-9D3A-74075C766F59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385" authorId="0" shapeId="0" xr:uid="{B7EC293C-A418-48E7-90CD-9E5188541E43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392" authorId="2" shapeId="0" xr:uid="{5ABCA139-D3FC-470E-9CE7-57639F633673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395" authorId="0" shapeId="0" xr:uid="{552C2F9A-660B-4879-91EE-1CC4CDDD8E55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  <comment ref="A396" authorId="0" shapeId="0" xr:uid="{378B2D03-75C0-450C-99D8-786F1D3B08B7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2" authorId="0" shapeId="0" xr:uid="{4C2E8DED-52BE-44D8-A23B-40CA5EC1AEE6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6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jbroach</author>
  </authors>
  <commentList>
    <comment ref="A45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60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6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76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101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127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131" authorId="1" shapeId="0" xr:uid="{00000000-0006-0000-0600-000007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13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239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263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270" authorId="1" shapeId="0" xr:uid="{00000000-0006-0000-0600-00000B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273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  <author>jbroach</author>
  </authors>
  <commentList>
    <comment ref="A49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Jack Broach: Closed</t>
        </r>
        <r>
          <rPr>
            <sz val="8"/>
            <color indexed="81"/>
            <rFont val="Tahoma"/>
            <family val="2"/>
          </rPr>
          <t xml:space="preserve">
Eff 7/1/11 no charges should go on this account, per Margie Adkison -2657.  Requested memos for acct 1470.</t>
        </r>
      </text>
    </comment>
    <comment ref="A64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Do not use.  Use 8940 per M. Benoit, 10/23/15</t>
        </r>
      </text>
    </comment>
    <comment ref="A66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Acct. closed per Lenora Motley.  9/28/15</t>
        </r>
      </text>
    </comment>
    <comment ref="A80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Closed.  Use 130757 per comm arts 12/3/13</t>
        </r>
      </text>
    </comment>
    <comment ref="A105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Jack Broach:</t>
        </r>
        <r>
          <rPr>
            <sz val="8"/>
            <color indexed="81"/>
            <rFont val="Tahoma"/>
            <family val="2"/>
          </rPr>
          <t xml:space="preserve">
Do not use a/o 8/1/10.  Use 130094 per Lynn</t>
        </r>
      </text>
    </comment>
    <comment ref="A131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135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Police Index #.  Use 130951 for parking decals. </t>
        </r>
      </text>
    </comment>
    <comment ref="A142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Closed 3/19.  Debra Walker.  Use 130615</t>
        </r>
      </text>
    </comment>
    <comment ref="A24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Inactive acct. 3/19</t>
        </r>
      </text>
    </comment>
    <comment ref="A26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Change to 222400 per Mari Thorton. 10/15/18</t>
        </r>
      </text>
    </comment>
    <comment ref="A274" authorId="1" shapeId="0" xr:uid="{00000000-0006-0000-0700-00000B000000}">
      <text>
        <r>
          <rPr>
            <b/>
            <sz val="8"/>
            <color indexed="81"/>
            <rFont val="Tahoma"/>
            <family val="2"/>
          </rPr>
          <t>jbroach:</t>
        </r>
        <r>
          <rPr>
            <sz val="8"/>
            <color indexed="81"/>
            <rFont val="Tahoma"/>
            <family val="2"/>
          </rPr>
          <t xml:space="preserve">
closed 4/10 by Diana Walker Comp. Sci.</t>
        </r>
      </text>
    </comment>
    <comment ref="A277" authorId="0" shapeId="0" xr:uid="{00000000-0006-0000-0700-00000C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Broach</author>
  </authors>
  <commentList>
    <comment ref="A5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Jack Broach:</t>
        </r>
        <r>
          <rPr>
            <sz val="9"/>
            <color indexed="81"/>
            <rFont val="Tahoma"/>
            <family val="2"/>
          </rPr>
          <t xml:space="preserve">
Index closed per Tiff.  No charges anymore. 8/21/18
</t>
        </r>
      </text>
    </comment>
  </commentList>
</comments>
</file>

<file path=xl/sharedStrings.xml><?xml version="1.0" encoding="utf-8"?>
<sst xmlns="http://schemas.openxmlformats.org/spreadsheetml/2006/main" count="15668" uniqueCount="752">
  <si>
    <t>DM1000</t>
  </si>
  <si>
    <t>Index #</t>
  </si>
  <si>
    <t>SAMAS #</t>
  </si>
  <si>
    <t>Banner Account Name</t>
  </si>
  <si>
    <t>IM5000</t>
  </si>
  <si>
    <t>BRM/PD</t>
  </si>
  <si>
    <t>Bulk</t>
  </si>
  <si>
    <t>TOTAL</t>
  </si>
  <si>
    <t>000110010</t>
  </si>
  <si>
    <t>University President</t>
  </si>
  <si>
    <t>000113010</t>
  </si>
  <si>
    <t>Presidents Budget Reserve</t>
  </si>
  <si>
    <t>000510010</t>
  </si>
  <si>
    <t>Internal Auditing &amp; Compliance</t>
  </si>
  <si>
    <t>Arcadia</t>
  </si>
  <si>
    <t>020010010</t>
  </si>
  <si>
    <t>UWF Board of Trustees</t>
  </si>
  <si>
    <t>Title IX Programs</t>
  </si>
  <si>
    <t>000610010</t>
  </si>
  <si>
    <t>General Counsel</t>
  </si>
  <si>
    <t>000710010</t>
  </si>
  <si>
    <t>Office of Human Resources</t>
  </si>
  <si>
    <t>000710610</t>
  </si>
  <si>
    <t>Staff Senate</t>
  </si>
  <si>
    <t>000910010</t>
  </si>
  <si>
    <t>Off of Economic Development &amp; Engagement</t>
  </si>
  <si>
    <t>CF1493</t>
  </si>
  <si>
    <t>OEDE Operations</t>
  </si>
  <si>
    <t>000810010</t>
  </si>
  <si>
    <t>ASPIRE</t>
  </si>
  <si>
    <t>710710110</t>
  </si>
  <si>
    <t>Univ. Communications &amp; External Relations</t>
  </si>
  <si>
    <t>710710310</t>
  </si>
  <si>
    <t>UMCS - Univ Mktg Comm  &amp; Advertising</t>
  </si>
  <si>
    <t>710710410</t>
  </si>
  <si>
    <t>UMCS - Univ Mktg Comm Mgmt &amp; General</t>
  </si>
  <si>
    <t>710610310</t>
  </si>
  <si>
    <t>WUWF-TV Programming &amp; Production</t>
  </si>
  <si>
    <t>000410010</t>
  </si>
  <si>
    <t>ITS General Admin</t>
  </si>
  <si>
    <t>000411510</t>
  </si>
  <si>
    <t>ITS Admin &amp; Operations</t>
  </si>
  <si>
    <t>050110010</t>
  </si>
  <si>
    <t>University Advancement - VP</t>
  </si>
  <si>
    <t>050110810</t>
  </si>
  <si>
    <t>Institutional Marketing</t>
  </si>
  <si>
    <t>2150S</t>
  </si>
  <si>
    <t>050111110</t>
  </si>
  <si>
    <t>Summer Institutional Marketing</t>
  </si>
  <si>
    <t>CF2150</t>
  </si>
  <si>
    <t>050110815</t>
  </si>
  <si>
    <t>200110010</t>
  </si>
  <si>
    <t>Division of Finance &amp; Administration</t>
  </si>
  <si>
    <t>200310010</t>
  </si>
  <si>
    <t>200510010</t>
  </si>
  <si>
    <t>Procurement &amp; Contracts</t>
  </si>
  <si>
    <t>200510410</t>
  </si>
  <si>
    <t>Procurement &amp; Contracts - MBE</t>
  </si>
  <si>
    <t>200710010</t>
  </si>
  <si>
    <t>Budget &amp; Financial Planning</t>
  </si>
  <si>
    <t>200910010</t>
  </si>
  <si>
    <t>Business Services</t>
  </si>
  <si>
    <t>201010010</t>
  </si>
  <si>
    <t>Postal Services</t>
  </si>
  <si>
    <t>210010910</t>
  </si>
  <si>
    <t>Records Management</t>
  </si>
  <si>
    <t>201110010</t>
  </si>
  <si>
    <t>University Police</t>
  </si>
  <si>
    <t>CF3001</t>
  </si>
  <si>
    <t>Research &amp; Strategic innovation - Eco Dev</t>
  </si>
  <si>
    <t>730110010</t>
  </si>
  <si>
    <t>Environmental Health &amp; Safety</t>
  </si>
  <si>
    <t>740110010</t>
  </si>
  <si>
    <t>Facilities Development &amp; Operations</t>
  </si>
  <si>
    <t>Business and Property Development</t>
  </si>
  <si>
    <t>750110010</t>
  </si>
  <si>
    <t>Facilities Management</t>
  </si>
  <si>
    <t>720110010</t>
  </si>
  <si>
    <t>Buildings &amp; Grounds Svcs. Mgmt.</t>
  </si>
  <si>
    <t>750210010</t>
  </si>
  <si>
    <t>Grounds Services</t>
  </si>
  <si>
    <t>750310010</t>
  </si>
  <si>
    <t>Building Services</t>
  </si>
  <si>
    <t>750610010</t>
  </si>
  <si>
    <t>Utility Operations</t>
  </si>
  <si>
    <t>750810010</t>
  </si>
  <si>
    <t>Facility Planning/Maintenance/Construction</t>
  </si>
  <si>
    <t>760010010</t>
  </si>
  <si>
    <t>Facilities Planning &amp; Construction</t>
  </si>
  <si>
    <t>100110010</t>
  </si>
  <si>
    <t>Student Affairs - VP</t>
  </si>
  <si>
    <t>Retention Program</t>
  </si>
  <si>
    <t>CF4302</t>
  </si>
  <si>
    <t>100113015</t>
  </si>
  <si>
    <t>Student Affairs Budget Reserve</t>
  </si>
  <si>
    <t>Housing &amp; Residence Life</t>
  </si>
  <si>
    <t>100210110</t>
  </si>
  <si>
    <t>University Testing &amp; Technology</t>
  </si>
  <si>
    <t>100210210</t>
  </si>
  <si>
    <t>Disabled Aid Assistance</t>
  </si>
  <si>
    <t>100210310</t>
  </si>
  <si>
    <t>Drug Free Campus Act</t>
  </si>
  <si>
    <t>Student Disability Resource Center</t>
  </si>
  <si>
    <t>Dean of Students</t>
  </si>
  <si>
    <t>Student Rights &amp; Responsibilities (OSRR)</t>
  </si>
  <si>
    <t>Student Case Management Services</t>
  </si>
  <si>
    <t>100210710</t>
  </si>
  <si>
    <t>Student Transition Programs</t>
  </si>
  <si>
    <t>100310010</t>
  </si>
  <si>
    <t>Counseling Center &amp; Health Ed</t>
  </si>
  <si>
    <t>100610010</t>
  </si>
  <si>
    <t>Career Services</t>
  </si>
  <si>
    <t>250110010</t>
  </si>
  <si>
    <t>Academic Affairs - VP</t>
  </si>
  <si>
    <t>250110410</t>
  </si>
  <si>
    <t>Faculty Senate</t>
  </si>
  <si>
    <t>250110510</t>
  </si>
  <si>
    <t>Center for University Teaching</t>
  </si>
  <si>
    <t>250111810</t>
  </si>
  <si>
    <t>Academic Convocations</t>
  </si>
  <si>
    <t>250111910</t>
  </si>
  <si>
    <t>College Commencement</t>
  </si>
  <si>
    <t>CF5023</t>
  </si>
  <si>
    <t>SACS</t>
  </si>
  <si>
    <t>Office of Equity - Div. of International Affairs</t>
  </si>
  <si>
    <t>250110110</t>
  </si>
  <si>
    <t>International Education &amp; Programs</t>
  </si>
  <si>
    <t>250113310</t>
  </si>
  <si>
    <t>Florida-China Linkage/Confucius Institute</t>
  </si>
  <si>
    <t>250212210</t>
  </si>
  <si>
    <t>Academic Technology Center</t>
  </si>
  <si>
    <t>250212310</t>
  </si>
  <si>
    <t>Distance Learning Development</t>
  </si>
  <si>
    <t>FAA Certifications</t>
  </si>
  <si>
    <t>250410010</t>
  </si>
  <si>
    <t>Community University Partnerships</t>
  </si>
  <si>
    <t>251010010</t>
  </si>
  <si>
    <t>C.E.D.B.</t>
  </si>
  <si>
    <t>251210310</t>
  </si>
  <si>
    <t>Trustees Prof/President Emeritus</t>
  </si>
  <si>
    <t>251410010</t>
  </si>
  <si>
    <t>Office of Diversity</t>
  </si>
  <si>
    <t>254010010</t>
  </si>
  <si>
    <t>Office of Enrollment Affairs</t>
  </si>
  <si>
    <t>CF5603</t>
  </si>
  <si>
    <t>254010415</t>
  </si>
  <si>
    <t>Enrollment Affairs Budget Reserve</t>
  </si>
  <si>
    <t>CF5608</t>
  </si>
  <si>
    <t>254010915</t>
  </si>
  <si>
    <t>Enrollment Affairs E-Recruitment</t>
  </si>
  <si>
    <t>150110010</t>
  </si>
  <si>
    <t>Office of the Registrar</t>
  </si>
  <si>
    <t>160110010</t>
  </si>
  <si>
    <t>Office of Undergraduate Admissions</t>
  </si>
  <si>
    <t>254310010</t>
  </si>
  <si>
    <t>Financial Aid</t>
  </si>
  <si>
    <t>270110010</t>
  </si>
  <si>
    <t>Graduate School</t>
  </si>
  <si>
    <t>Degree Completion - Recurring</t>
  </si>
  <si>
    <t>Degree Completion - NR</t>
  </si>
  <si>
    <t>CF6023</t>
  </si>
  <si>
    <t>Cybersecurity Center</t>
  </si>
  <si>
    <t>CF6040</t>
  </si>
  <si>
    <t>IT Performance - Computer Science</t>
  </si>
  <si>
    <t>280010010</t>
  </si>
  <si>
    <t>SBDC State Directors Office</t>
  </si>
  <si>
    <t>280010310</t>
  </si>
  <si>
    <t>PTAC Match</t>
  </si>
  <si>
    <t>Career &amp; Education Planning</t>
  </si>
  <si>
    <t>CF6070</t>
  </si>
  <si>
    <t>281010010</t>
  </si>
  <si>
    <t>UWF SBDC - SBA Match</t>
  </si>
  <si>
    <t>350310010</t>
  </si>
  <si>
    <t>Emerald Coast Center Administration</t>
  </si>
  <si>
    <t>650110010</t>
  </si>
  <si>
    <t>Library - Administration</t>
  </si>
  <si>
    <t>650110110</t>
  </si>
  <si>
    <t>FWB Library Ctr</t>
  </si>
  <si>
    <t>650110210</t>
  </si>
  <si>
    <t>Library - Regular Books</t>
  </si>
  <si>
    <t>400110010</t>
  </si>
  <si>
    <t>College of Science, Engineering &amp; Health</t>
  </si>
  <si>
    <t>CAS Professional Advising</t>
  </si>
  <si>
    <t>CAS Computer Support</t>
  </si>
  <si>
    <t>400111910</t>
  </si>
  <si>
    <t>CAS - Womens Studies</t>
  </si>
  <si>
    <t>400113010</t>
  </si>
  <si>
    <t>Branch Campus Arts &amp; Humanities</t>
  </si>
  <si>
    <t>400115110</t>
  </si>
  <si>
    <t>CAS - Faculty Interviewing</t>
  </si>
  <si>
    <t>400116010</t>
  </si>
  <si>
    <t>CAS Reserve</t>
  </si>
  <si>
    <t>400116410</t>
  </si>
  <si>
    <t>Scientific Stores (Chemistry)</t>
  </si>
  <si>
    <t>402310010</t>
  </si>
  <si>
    <t>SPBS Center on Aging</t>
  </si>
  <si>
    <t>Coll. of Arts Social Sciences and Humanities</t>
  </si>
  <si>
    <t>COH Dean's Office</t>
  </si>
  <si>
    <t>Health Sciences &amp; Administration</t>
  </si>
  <si>
    <t>400210010</t>
  </si>
  <si>
    <t>Department of Philosophy</t>
  </si>
  <si>
    <t>400310010</t>
  </si>
  <si>
    <t>Biology</t>
  </si>
  <si>
    <t>400310910</t>
  </si>
  <si>
    <t>School of Allied Health &amp; Life Sciences</t>
  </si>
  <si>
    <t>400314010</t>
  </si>
  <si>
    <t>Clinical Laboratory Sciences (CLSP)</t>
  </si>
  <si>
    <t>DPT Doctorate Physical Therapy</t>
  </si>
  <si>
    <t>400410010</t>
  </si>
  <si>
    <t>Chemistry</t>
  </si>
  <si>
    <t>CF6952</t>
  </si>
  <si>
    <t>Chemistry Repair &amp; Proj. Support</t>
  </si>
  <si>
    <t>400510010</t>
  </si>
  <si>
    <t>Communication Arts</t>
  </si>
  <si>
    <t>400610010</t>
  </si>
  <si>
    <t>Department of English &amp; World Languages</t>
  </si>
  <si>
    <t>400810010</t>
  </si>
  <si>
    <t>History</t>
  </si>
  <si>
    <t>400910010</t>
  </si>
  <si>
    <t>Mathematics &amp; Statistics</t>
  </si>
  <si>
    <t>401010010</t>
  </si>
  <si>
    <t>Music</t>
  </si>
  <si>
    <t>401110010</t>
  </si>
  <si>
    <t>Nursing</t>
  </si>
  <si>
    <t>401210010</t>
  </si>
  <si>
    <t>Physics</t>
  </si>
  <si>
    <t>401410010</t>
  </si>
  <si>
    <t>Department of Psychology</t>
  </si>
  <si>
    <t>401410710</t>
  </si>
  <si>
    <t>Center for Applied Psychology</t>
  </si>
  <si>
    <t>401410810</t>
  </si>
  <si>
    <t>Psychology University Professorship</t>
  </si>
  <si>
    <t>CF7271</t>
  </si>
  <si>
    <t>Clinical Trials</t>
  </si>
  <si>
    <t>401610010</t>
  </si>
  <si>
    <t>Anthropology</t>
  </si>
  <si>
    <t>401710010</t>
  </si>
  <si>
    <t>Department of Government</t>
  </si>
  <si>
    <t>401810010</t>
  </si>
  <si>
    <t>Theatre</t>
  </si>
  <si>
    <t>402010010</t>
  </si>
  <si>
    <t>Department of Art</t>
  </si>
  <si>
    <t>CF7390</t>
  </si>
  <si>
    <t>402010015</t>
  </si>
  <si>
    <t>402010110</t>
  </si>
  <si>
    <t>Art Gallery</t>
  </si>
  <si>
    <t>402510110</t>
  </si>
  <si>
    <t>First Year Advising Center</t>
  </si>
  <si>
    <t>402510410</t>
  </si>
  <si>
    <t>Kugelman Honors Program</t>
  </si>
  <si>
    <t>21st Century Scholars</t>
  </si>
  <si>
    <t>402510710</t>
  </si>
  <si>
    <t>Minority Retention</t>
  </si>
  <si>
    <t>402511110</t>
  </si>
  <si>
    <t>University Retention Project</t>
  </si>
  <si>
    <t>Office of Undergraduate Research</t>
  </si>
  <si>
    <t>Dean of University College</t>
  </si>
  <si>
    <t>403610010</t>
  </si>
  <si>
    <t>FL Public Archaeology Centers Network</t>
  </si>
  <si>
    <t>403610810</t>
  </si>
  <si>
    <t>FPAN Northwest Region</t>
  </si>
  <si>
    <t>404010010</t>
  </si>
  <si>
    <t>Archeology Institute</t>
  </si>
  <si>
    <t>405010010</t>
  </si>
  <si>
    <t>Computer Science</t>
  </si>
  <si>
    <t>Mechanical Engineering</t>
  </si>
  <si>
    <t>405510010</t>
  </si>
  <si>
    <t>Electrical &amp; Computer Engineering</t>
  </si>
  <si>
    <t>405510210</t>
  </si>
  <si>
    <t>Electrical &amp; Computer Engr - FWB Admin</t>
  </si>
  <si>
    <t>407010010</t>
  </si>
  <si>
    <t>Environmental Studies</t>
  </si>
  <si>
    <t>450110010</t>
  </si>
  <si>
    <t>Business Deans Office</t>
  </si>
  <si>
    <t>450110410</t>
  </si>
  <si>
    <t>MBA Coordination</t>
  </si>
  <si>
    <t>CF8002</t>
  </si>
  <si>
    <t>450110815</t>
  </si>
  <si>
    <t>AACSB Accreditation</t>
  </si>
  <si>
    <t>450112910</t>
  </si>
  <si>
    <t>COB Advertising Fund</t>
  </si>
  <si>
    <t>COB Advising</t>
  </si>
  <si>
    <t>Executive Mentor &amp; Career Prep Program</t>
  </si>
  <si>
    <t>450114710</t>
  </si>
  <si>
    <t>German MBA Program</t>
  </si>
  <si>
    <t>450310010</t>
  </si>
  <si>
    <t>Marketing &amp; Economics</t>
  </si>
  <si>
    <t>450410010</t>
  </si>
  <si>
    <t>Accounting &amp; Finance</t>
  </si>
  <si>
    <t>450510010</t>
  </si>
  <si>
    <t>Management &amp; MIS</t>
  </si>
  <si>
    <t>451010010</t>
  </si>
  <si>
    <t>Haas Center for Business Research</t>
  </si>
  <si>
    <t>500110010</t>
  </si>
  <si>
    <t>CEPS Dean</t>
  </si>
  <si>
    <t>CF8400</t>
  </si>
  <si>
    <t>500110710</t>
  </si>
  <si>
    <t>Technology Support Services</t>
  </si>
  <si>
    <t>500112210</t>
  </si>
  <si>
    <t>NCATE Accreditation</t>
  </si>
  <si>
    <t>500112710</t>
  </si>
  <si>
    <t>COPS Marketing Expense</t>
  </si>
  <si>
    <t>Military Veteran's Resource Center</t>
  </si>
  <si>
    <t>Community Outreach</t>
  </si>
  <si>
    <t>CEPS Advising Center</t>
  </si>
  <si>
    <t>501010110</t>
  </si>
  <si>
    <t>Army ROTC</t>
  </si>
  <si>
    <t>501010210</t>
  </si>
  <si>
    <t>Air Force ROTC</t>
  </si>
  <si>
    <t>Hospitality, Rec &amp; Resort Mgmt</t>
  </si>
  <si>
    <t>503010010</t>
  </si>
  <si>
    <t>Dept of Teacher Education &amp; Ed Leadership</t>
  </si>
  <si>
    <t>504010010</t>
  </si>
  <si>
    <t>Dept. Research &amp; Advanced Studies</t>
  </si>
  <si>
    <t>504010110</t>
  </si>
  <si>
    <t>COPS Doctoral Program</t>
  </si>
  <si>
    <t>Grad Asst-Research &amp; Adv Studies</t>
  </si>
  <si>
    <t>CF8946</t>
  </si>
  <si>
    <t>Instructional &amp; Performance Tech</t>
  </si>
  <si>
    <t>505010010</t>
  </si>
  <si>
    <t>Health Leisure &amp; Exercise Science</t>
  </si>
  <si>
    <t>505010110</t>
  </si>
  <si>
    <t>Athletic Training Ed Program</t>
  </si>
  <si>
    <t>506010010</t>
  </si>
  <si>
    <t>Department of Social Work</t>
  </si>
  <si>
    <t>Legal Stud Public Adm &amp; Sprt Mgt</t>
  </si>
  <si>
    <t>507010010</t>
  </si>
  <si>
    <t>Department of Criminal Justice</t>
  </si>
  <si>
    <t>507510010</t>
  </si>
  <si>
    <t>Center for State &amp; Local Government</t>
  </si>
  <si>
    <t>509010010</t>
  </si>
  <si>
    <t>Instructional, Workforce &amp; Applied Tech</t>
  </si>
  <si>
    <t>CF9251</t>
  </si>
  <si>
    <t>Coral Center PI Salary Savings</t>
  </si>
  <si>
    <t>100247751</t>
  </si>
  <si>
    <t>African American Student Association</t>
  </si>
  <si>
    <t>402045151</t>
  </si>
  <si>
    <t>401045451</t>
  </si>
  <si>
    <t>Music Hall Artist Series</t>
  </si>
  <si>
    <t>100258651</t>
  </si>
  <si>
    <t>Muslim Student Association</t>
  </si>
  <si>
    <t>401845151</t>
  </si>
  <si>
    <t>University Theatre</t>
  </si>
  <si>
    <t>400545151</t>
  </si>
  <si>
    <t>Voyager</t>
  </si>
  <si>
    <t>100246251</t>
  </si>
  <si>
    <t>Recreation Administration</t>
  </si>
  <si>
    <t>100246451</t>
  </si>
  <si>
    <t>Aquatic Operations</t>
  </si>
  <si>
    <t>100246651</t>
  </si>
  <si>
    <t>Instructional Programs</t>
  </si>
  <si>
    <t>100246951</t>
  </si>
  <si>
    <t>Intramural Sports</t>
  </si>
  <si>
    <t>100249651</t>
  </si>
  <si>
    <t>UWF Dance Club</t>
  </si>
  <si>
    <t>100258951</t>
  </si>
  <si>
    <t>Outdoor Adventure Program</t>
  </si>
  <si>
    <t>100245751</t>
  </si>
  <si>
    <t>UCSA Administration</t>
  </si>
  <si>
    <t>100251651</t>
  </si>
  <si>
    <t>Student Organization Clearing</t>
  </si>
  <si>
    <t>100246351</t>
  </si>
  <si>
    <t>Student Activities Facil &amp; Se</t>
  </si>
  <si>
    <t>100245851</t>
  </si>
  <si>
    <t>UC Service Desk</t>
  </si>
  <si>
    <t>100246151</t>
  </si>
  <si>
    <t>Campus Program Administration</t>
  </si>
  <si>
    <t>100251351</t>
  </si>
  <si>
    <t>Student Involvement Support</t>
  </si>
  <si>
    <t>100252351</t>
  </si>
  <si>
    <t>Homecoming</t>
  </si>
  <si>
    <t>Leadership Development</t>
  </si>
  <si>
    <t>100145651</t>
  </si>
  <si>
    <t>Academic Travel</t>
  </si>
  <si>
    <t>100145451</t>
  </si>
  <si>
    <t>Student Government Pensacola</t>
  </si>
  <si>
    <t>100102631</t>
  </si>
  <si>
    <t>Ed Research Center for Child Development</t>
  </si>
  <si>
    <t>100202631</t>
  </si>
  <si>
    <t>100202731</t>
  </si>
  <si>
    <t>Student Orientation Fee</t>
  </si>
  <si>
    <t>100202831</t>
  </si>
  <si>
    <t>Health Fee Fund</t>
  </si>
  <si>
    <t>Wellness Services</t>
  </si>
  <si>
    <t>100204031</t>
  </si>
  <si>
    <t>University Commons Conference Svcs</t>
  </si>
  <si>
    <t>100204131</t>
  </si>
  <si>
    <t>SDRC Auxiliary Account</t>
  </si>
  <si>
    <t>100204331</t>
  </si>
  <si>
    <t>Office of Family Programs</t>
  </si>
  <si>
    <t>100204431</t>
  </si>
  <si>
    <t>Student Health Services</t>
  </si>
  <si>
    <t>000150858</t>
  </si>
  <si>
    <t>Presidents Concessions</t>
  </si>
  <si>
    <t>100602631</t>
  </si>
  <si>
    <t>UWF Career Events</t>
  </si>
  <si>
    <t>360102931</t>
  </si>
  <si>
    <t>ATC Distance Learning Fee</t>
  </si>
  <si>
    <t>150102831</t>
  </si>
  <si>
    <t>VA Reporting Fee</t>
  </si>
  <si>
    <t>100191631</t>
  </si>
  <si>
    <t>Music Camps</t>
  </si>
  <si>
    <t>402202831</t>
  </si>
  <si>
    <t>CFPA Season Tickets</t>
  </si>
  <si>
    <t>Music Dept Ticket Sales</t>
  </si>
  <si>
    <t>200305631</t>
  </si>
  <si>
    <t>200304731</t>
  </si>
  <si>
    <t>Surplus Property Sales</t>
  </si>
  <si>
    <t>200602631</t>
  </si>
  <si>
    <t>Auxiliary Administration</t>
  </si>
  <si>
    <t>200606731</t>
  </si>
  <si>
    <t>Auxiliary Conferences</t>
  </si>
  <si>
    <t>200602731</t>
  </si>
  <si>
    <t>Bookstore</t>
  </si>
  <si>
    <t>200608531</t>
  </si>
  <si>
    <t>Follett Clearing</t>
  </si>
  <si>
    <t>200604531</t>
  </si>
  <si>
    <t>Nautilus Card Program</t>
  </si>
  <si>
    <t>200602931</t>
  </si>
  <si>
    <t>Dining Services</t>
  </si>
  <si>
    <t>200610131</t>
  </si>
  <si>
    <t>Chartwells Clearing Account</t>
  </si>
  <si>
    <t>Aramark Clearing Account</t>
  </si>
  <si>
    <t>200102631</t>
  </si>
  <si>
    <t>Post Office Auxiliary</t>
  </si>
  <si>
    <t>201102931</t>
  </si>
  <si>
    <t>Security - Quasi</t>
  </si>
  <si>
    <t>Confucius Institute</t>
  </si>
  <si>
    <t>370202631</t>
  </si>
  <si>
    <t>JIKEI American Center General</t>
  </si>
  <si>
    <t>370402631</t>
  </si>
  <si>
    <t>NWF Japan Americal Society</t>
  </si>
  <si>
    <t>370204831</t>
  </si>
  <si>
    <t>Symposium</t>
  </si>
  <si>
    <t>250103231</t>
  </si>
  <si>
    <t>English Language Center/IEP</t>
  </si>
  <si>
    <t>250103431</t>
  </si>
  <si>
    <t>Lunch &amp; Learn Program</t>
  </si>
  <si>
    <t>250103531</t>
  </si>
  <si>
    <t>Leisure Learning Society</t>
  </si>
  <si>
    <t>360100131</t>
  </si>
  <si>
    <t>Continuing Ed Admin</t>
  </si>
  <si>
    <t>360100431</t>
  </si>
  <si>
    <t>CE/IT Academy</t>
  </si>
  <si>
    <t>360102831</t>
  </si>
  <si>
    <t>Language &amp; Culture Programs</t>
  </si>
  <si>
    <t>360103931</t>
  </si>
  <si>
    <t>CE In House Programs</t>
  </si>
  <si>
    <t>360103031</t>
  </si>
  <si>
    <t>FFN Training Programs</t>
  </si>
  <si>
    <t>360103131</t>
  </si>
  <si>
    <t>COPS CE Programs</t>
  </si>
  <si>
    <t>360103331</t>
  </si>
  <si>
    <t>Applied Behavioral Asmnt CE Prog</t>
  </si>
  <si>
    <t>360103431</t>
  </si>
  <si>
    <t>COB CE Programs</t>
  </si>
  <si>
    <t>360103531</t>
  </si>
  <si>
    <t>CAS CE Programs</t>
  </si>
  <si>
    <t>360103631</t>
  </si>
  <si>
    <t>CE Training Solutions</t>
  </si>
  <si>
    <t>360103731</t>
  </si>
  <si>
    <t>CE Summer Camps Odd Years</t>
  </si>
  <si>
    <t>360104231</t>
  </si>
  <si>
    <t>CE Teacher Ready (Studer)</t>
  </si>
  <si>
    <t>360104131</t>
  </si>
  <si>
    <t>National Flight Academy Program</t>
  </si>
  <si>
    <t>Cyber &amp; Network Security Programs</t>
  </si>
  <si>
    <t>Int'l Pilot Prgms with GlobalizEd</t>
  </si>
  <si>
    <t>CEPS Non-Credit CE Programs</t>
  </si>
  <si>
    <t>CSEH Non-Credit CE Programs</t>
  </si>
  <si>
    <t>IT Academy Noncredit CE Programs</t>
  </si>
  <si>
    <t>400303231</t>
  </si>
  <si>
    <t>CLSP - Continuing Education</t>
  </si>
  <si>
    <t>401102631</t>
  </si>
  <si>
    <t>Annual Nursing Assembly</t>
  </si>
  <si>
    <t>402002931</t>
  </si>
  <si>
    <t>402002831</t>
  </si>
  <si>
    <t>CFPA Facility Use</t>
  </si>
  <si>
    <t>405002631</t>
  </si>
  <si>
    <t>Computer Science M &amp; S Fees</t>
  </si>
  <si>
    <t>407002831</t>
  </si>
  <si>
    <t>Environmental Studies M &amp; S Fees</t>
  </si>
  <si>
    <t>401802931</t>
  </si>
  <si>
    <t>Theatre Ticket Sales</t>
  </si>
  <si>
    <t>400403331</t>
  </si>
  <si>
    <t>School of Allied Health &amp; LS Workshops</t>
  </si>
  <si>
    <t>Voyager Advertising</t>
  </si>
  <si>
    <t>401442931</t>
  </si>
  <si>
    <t>Psychology Professional Development</t>
  </si>
  <si>
    <t>407003231</t>
  </si>
  <si>
    <t>GIS Certificate Program</t>
  </si>
  <si>
    <t>450102931</t>
  </si>
  <si>
    <t>Accounting Conference</t>
  </si>
  <si>
    <t>405502831</t>
  </si>
  <si>
    <t>BEST Robotics Competition</t>
  </si>
  <si>
    <t>451002831</t>
  </si>
  <si>
    <t>Recreation Aquatic Services</t>
  </si>
  <si>
    <t>500102631</t>
  </si>
  <si>
    <t>COPS Dean - General</t>
  </si>
  <si>
    <t>500102731</t>
  </si>
  <si>
    <t>Severe Disabilities Training</t>
  </si>
  <si>
    <t>500302731</t>
  </si>
  <si>
    <t>Education Outreach Survey &amp; Evaluation</t>
  </si>
  <si>
    <t>500502631</t>
  </si>
  <si>
    <t>ICL CED Programs</t>
  </si>
  <si>
    <t>503002931</t>
  </si>
  <si>
    <t>Teacher Ed M &amp; S Fees</t>
  </si>
  <si>
    <t>500104331</t>
  </si>
  <si>
    <t>Teacher Education Auxiliary</t>
  </si>
  <si>
    <t>Ed Leadership Master's Degree CEPS</t>
  </si>
  <si>
    <t>450103231</t>
  </si>
  <si>
    <t>College of Business MBA Germany</t>
  </si>
  <si>
    <t>507502831</t>
  </si>
  <si>
    <t>Research &amp; Advanced Studies Journal</t>
  </si>
  <si>
    <t>Innovation Institute Admin</t>
  </si>
  <si>
    <t>650102531</t>
  </si>
  <si>
    <t>Library Quasi</t>
  </si>
  <si>
    <t>OCPE Auxiliary</t>
  </si>
  <si>
    <t>201102631</t>
  </si>
  <si>
    <t>Parking Services</t>
  </si>
  <si>
    <t>250150258</t>
  </si>
  <si>
    <t>COPS Concessions</t>
  </si>
  <si>
    <t>100185153</t>
  </si>
  <si>
    <t>Athletics Administration</t>
  </si>
  <si>
    <t>100186053</t>
  </si>
  <si>
    <t>Athletic Common Cost Fund</t>
  </si>
  <si>
    <t>100188753</t>
  </si>
  <si>
    <t>Athletic Performance</t>
  </si>
  <si>
    <t>100186553</t>
  </si>
  <si>
    <t>Athletic Training</t>
  </si>
  <si>
    <t>100188653</t>
  </si>
  <si>
    <t>Game Operations</t>
  </si>
  <si>
    <t>100188053</t>
  </si>
  <si>
    <t>Athletic Communications</t>
  </si>
  <si>
    <t>100199253</t>
  </si>
  <si>
    <t>Athletic Development</t>
  </si>
  <si>
    <t>Athletic Marketing</t>
  </si>
  <si>
    <t>Football Ticket Clearing</t>
  </si>
  <si>
    <t>100185353</t>
  </si>
  <si>
    <t>Womens Basketball</t>
  </si>
  <si>
    <t>100195353</t>
  </si>
  <si>
    <t>Womens Basketball Recruiting</t>
  </si>
  <si>
    <t>100186253</t>
  </si>
  <si>
    <t>Womens Cross Country</t>
  </si>
  <si>
    <t>100196253</t>
  </si>
  <si>
    <t>Womens Cross Country - Recruiting</t>
  </si>
  <si>
    <t>100188853</t>
  </si>
  <si>
    <t>Womens Golf</t>
  </si>
  <si>
    <t>100198853</t>
  </si>
  <si>
    <t>Womens Golf Recruiting</t>
  </si>
  <si>
    <t>100186953</t>
  </si>
  <si>
    <t>Womens Soccer</t>
  </si>
  <si>
    <t>100196953</t>
  </si>
  <si>
    <t>Womens Soccer Recruiting</t>
  </si>
  <si>
    <t>100185753</t>
  </si>
  <si>
    <t>Womens Softball</t>
  </si>
  <si>
    <t>100185653</t>
  </si>
  <si>
    <t>Womens Tennis</t>
  </si>
  <si>
    <t>100195653</t>
  </si>
  <si>
    <t>Womens Tennis Recruiting</t>
  </si>
  <si>
    <t>100188253</t>
  </si>
  <si>
    <t>Womens Volleyball</t>
  </si>
  <si>
    <t>100198253</t>
  </si>
  <si>
    <t>Volleyball Recruiting</t>
  </si>
  <si>
    <t>Womens Swimming</t>
  </si>
  <si>
    <t>100185453</t>
  </si>
  <si>
    <t>Baseball</t>
  </si>
  <si>
    <t>100195453</t>
  </si>
  <si>
    <t>Baseball Recruiting</t>
  </si>
  <si>
    <t>100188353</t>
  </si>
  <si>
    <t>Mens Basketball</t>
  </si>
  <si>
    <t>100198353</t>
  </si>
  <si>
    <t>Mens Basketball Recruiting</t>
  </si>
  <si>
    <t>100186153</t>
  </si>
  <si>
    <t>Mens Cross Country</t>
  </si>
  <si>
    <t>100196153</t>
  </si>
  <si>
    <t>Mens Cross Country - Recruiting</t>
  </si>
  <si>
    <t>100185853</t>
  </si>
  <si>
    <t>Mens Golf</t>
  </si>
  <si>
    <t>100195853</t>
  </si>
  <si>
    <t>Mens Golf Recruiting</t>
  </si>
  <si>
    <t>100186353</t>
  </si>
  <si>
    <t>Mens Soccer</t>
  </si>
  <si>
    <t>100196353</t>
  </si>
  <si>
    <t>Mens Soccer Recruiting</t>
  </si>
  <si>
    <t>100185553</t>
  </si>
  <si>
    <t>Mens Tennis</t>
  </si>
  <si>
    <t>100195553</t>
  </si>
  <si>
    <t>Mens Tennis Recruiting</t>
  </si>
  <si>
    <t>Football</t>
  </si>
  <si>
    <t>280048922</t>
  </si>
  <si>
    <t>FSBDCN Program Income</t>
  </si>
  <si>
    <t>281031122</t>
  </si>
  <si>
    <t>UWF SBDC Program Income</t>
  </si>
  <si>
    <t>300120022</t>
  </si>
  <si>
    <t>OUR FYRE-RSP</t>
  </si>
  <si>
    <t>200300321</t>
  </si>
  <si>
    <t>UWF Collection Agent</t>
  </si>
  <si>
    <t>280020022</t>
  </si>
  <si>
    <t>SBDC SRT Seed Account</t>
  </si>
  <si>
    <t>400327822</t>
  </si>
  <si>
    <t>PC Darby SRT Seed</t>
  </si>
  <si>
    <t>405020722</t>
  </si>
  <si>
    <t>J.C. Bezdek Seed Account</t>
  </si>
  <si>
    <t>500120022</t>
  </si>
  <si>
    <t>COPS Dean SRT Account</t>
  </si>
  <si>
    <t>K. Whinnery SRT Seed Account</t>
  </si>
  <si>
    <t>450329322</t>
  </si>
  <si>
    <t>Bettis - Outland Seed Acct</t>
  </si>
  <si>
    <t>450328522</t>
  </si>
  <si>
    <t>W. Huth Seed Account</t>
  </si>
  <si>
    <t>500361022</t>
  </si>
  <si>
    <t>Coral Seed</t>
  </si>
  <si>
    <t>Andrew Denney Seed Fund</t>
  </si>
  <si>
    <t>SSS TRIO 2015.2020</t>
  </si>
  <si>
    <t>SBDC STO 2016</t>
  </si>
  <si>
    <t>SBDC UWF 2016</t>
  </si>
  <si>
    <t>SSS TRiO Yr 3</t>
  </si>
  <si>
    <t>UWF - Teach Noyce Admin Costs</t>
  </si>
  <si>
    <t>SBDC STO 2017</t>
  </si>
  <si>
    <t>SBDC UWF 2017</t>
  </si>
  <si>
    <t>SBDC STO 2018</t>
  </si>
  <si>
    <t>SBDC UWF 2018</t>
  </si>
  <si>
    <t>FL HigherED_3</t>
  </si>
  <si>
    <t>STEAM Title I Schools 2017-18</t>
  </si>
  <si>
    <t>Business Air Travel Survey</t>
  </si>
  <si>
    <t>ECHD Pane 2016-17</t>
  </si>
  <si>
    <t>503025822</t>
  </si>
  <si>
    <t>STO FL VETS Entrepren Host</t>
  </si>
  <si>
    <t>500347922</t>
  </si>
  <si>
    <t>AdvancED Florida Office</t>
  </si>
  <si>
    <t>050400121</t>
  </si>
  <si>
    <t>UWF Foundation</t>
  </si>
  <si>
    <t>050400321</t>
  </si>
  <si>
    <t>Development</t>
  </si>
  <si>
    <t>050400421</t>
  </si>
  <si>
    <t>Alumni Relations</t>
  </si>
  <si>
    <t>060200521</t>
  </si>
  <si>
    <t>John C. Pace Sr. Eminent Scholars</t>
  </si>
  <si>
    <t>710509921</t>
  </si>
  <si>
    <t>WUWF Foundation Account</t>
  </si>
  <si>
    <t>405000121</t>
  </si>
  <si>
    <t>Nystul Eminent Scholar Chair</t>
  </si>
  <si>
    <t>450400221</t>
  </si>
  <si>
    <t>MB Washington Chair Accounting</t>
  </si>
  <si>
    <t>500124522</t>
  </si>
  <si>
    <t>BEI</t>
  </si>
  <si>
    <t>100700121</t>
  </si>
  <si>
    <t>University Housing Administration</t>
  </si>
  <si>
    <t>200358052</t>
  </si>
  <si>
    <t>United Faculties of FL Clearing</t>
  </si>
  <si>
    <t>100750052</t>
  </si>
  <si>
    <t>Old Revolving Fund Closeout</t>
  </si>
  <si>
    <t>100752958</t>
  </si>
  <si>
    <t>Housing Concessions</t>
  </si>
  <si>
    <t>061000383</t>
  </si>
  <si>
    <t>Overhead - Research Foundation</t>
  </si>
  <si>
    <t>Information Technology</t>
  </si>
  <si>
    <t>SBDC STO 2019</t>
  </si>
  <si>
    <t>International Orientation</t>
  </si>
  <si>
    <t>Innovation Institute Operations</t>
  </si>
  <si>
    <t>Greek Affairs</t>
  </si>
  <si>
    <t>CE Indirect Program Expense</t>
  </si>
  <si>
    <t>Criminology &amp; Criminal Justice Seed</t>
  </si>
  <si>
    <t>SBDC UWF 2019</t>
  </si>
  <si>
    <t>CNI IBCI Manufacturing</t>
  </si>
  <si>
    <t>GIS /Enviromental studies</t>
  </si>
  <si>
    <t>E and G Mechanical Engineeer</t>
  </si>
  <si>
    <t>Uwf Business enterprises</t>
  </si>
  <si>
    <t>Maygarden Center for Financial Literacy</t>
  </si>
  <si>
    <t>Reserve Savings Res. &amp; Adv. Studies</t>
  </si>
  <si>
    <t>TLP Svc Charges - FAS - Temp Use in 05</t>
  </si>
  <si>
    <t>Copy Service</t>
  </si>
  <si>
    <t>COB Entrepreneurship Center</t>
  </si>
  <si>
    <t>Research Admin &amp; Engagement Op Fund</t>
  </si>
  <si>
    <t>Center for Academic Success</t>
  </si>
  <si>
    <t>Enrollment Management Support Services</t>
  </si>
  <si>
    <t>Grad Success Init CE for Cred Pgrm</t>
  </si>
  <si>
    <t>CBA Autism &amp; Law for Cred CE Pgrm</t>
  </si>
  <si>
    <t>Admin Code General Counsel</t>
  </si>
  <si>
    <t>SBDC UWF 2020</t>
  </si>
  <si>
    <t>Controller's Office</t>
  </si>
  <si>
    <t>Haas-Economic Impact Destin Tourism</t>
  </si>
  <si>
    <t>SSS TRIO Yr 5 2019-2020</t>
  </si>
  <si>
    <t>Mardi Gras Event Auxillary</t>
  </si>
  <si>
    <t>Vinci Seed Fund</t>
  </si>
  <si>
    <t xml:space="preserve">mss electrical </t>
  </si>
  <si>
    <t xml:space="preserve">General </t>
  </si>
  <si>
    <t>Grduation Packets</t>
  </si>
  <si>
    <t>ERCCD</t>
  </si>
  <si>
    <t>PHI ALPHA SOCIAL WORK</t>
  </si>
  <si>
    <t>Art Exhibition design</t>
  </si>
  <si>
    <t>POSTAL CHARGES January 2021</t>
  </si>
  <si>
    <t>testing aux</t>
  </si>
  <si>
    <t>CAB</t>
  </si>
  <si>
    <t>POSTAL CHARGES FEBRAURY 2021</t>
  </si>
  <si>
    <t>CASSH</t>
  </si>
  <si>
    <t xml:space="preserve">career develepment and community </t>
  </si>
  <si>
    <t>POSTAL CHARGES March 2021</t>
  </si>
  <si>
    <t>SBDC  2021</t>
  </si>
  <si>
    <t>SBDC UWF 2021</t>
  </si>
  <si>
    <t>SBDC  2017</t>
  </si>
  <si>
    <t>grad study</t>
  </si>
  <si>
    <t>210140R</t>
  </si>
  <si>
    <t>Retention</t>
  </si>
  <si>
    <t>RELIGIOUS STUDIES</t>
  </si>
  <si>
    <t>ENROLLMENT AFFAIRS</t>
  </si>
  <si>
    <t>FL SBDC HQ</t>
  </si>
  <si>
    <t>A&amp;D ED</t>
  </si>
  <si>
    <t xml:space="preserve">Student Involvement </t>
  </si>
  <si>
    <t>Department of Art GALLERY</t>
  </si>
  <si>
    <t>CYBER SECURITY</t>
  </si>
  <si>
    <t>SBDC UWF 2022</t>
  </si>
  <si>
    <t>BAYOU CHICO</t>
  </si>
  <si>
    <t>FL SBDC HQ 2022-23</t>
  </si>
  <si>
    <t>GENERIC STUDIES</t>
  </si>
  <si>
    <t xml:space="preserve">SBDC </t>
  </si>
  <si>
    <t>230801BE1001</t>
  </si>
  <si>
    <t>230801BE1005</t>
  </si>
  <si>
    <t>BEI 230801BE1005</t>
  </si>
  <si>
    <t>BEI 230801BE1001</t>
  </si>
  <si>
    <t>Enrollment affairs</t>
  </si>
  <si>
    <t>International Programs</t>
  </si>
  <si>
    <t>Financial aid</t>
  </si>
  <si>
    <t>Collage science &amp; engineering</t>
  </si>
  <si>
    <t>Fwb Library</t>
  </si>
  <si>
    <t>Health science admin</t>
  </si>
  <si>
    <t>Fpan</t>
  </si>
  <si>
    <t>Acheology</t>
  </si>
  <si>
    <t>GSAB</t>
  </si>
  <si>
    <t>x</t>
  </si>
  <si>
    <t>ENVIRO HEALTH/SAFETY</t>
  </si>
  <si>
    <t>ACADEMIC AFFAIRS VP</t>
  </si>
  <si>
    <t>FINANCIAL AID</t>
  </si>
  <si>
    <t>GRAD STUDIES</t>
  </si>
  <si>
    <t>SBDC 76</t>
  </si>
  <si>
    <t>CASH</t>
  </si>
  <si>
    <t>Health &amp; Life Sciences</t>
  </si>
  <si>
    <t>BIOLOGY</t>
  </si>
  <si>
    <t>Department of Art THEATRE</t>
  </si>
  <si>
    <t>FPAN</t>
  </si>
  <si>
    <t>ARCHEOLOGY INST</t>
  </si>
  <si>
    <t>UWF SBDC -bld 76</t>
  </si>
  <si>
    <t>Para teacher support program</t>
  </si>
  <si>
    <t>6/1-16/2023</t>
  </si>
  <si>
    <t>6/16/2023-7/31/2023</t>
  </si>
  <si>
    <t>9/31/2023</t>
  </si>
  <si>
    <t xml:space="preserve">Office Worker Development </t>
  </si>
  <si>
    <t>sbdc uwf</t>
  </si>
  <si>
    <t>11/31/2023</t>
  </si>
  <si>
    <t>FAA CERTIFICATION</t>
  </si>
  <si>
    <t>SBDC UWF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</si>
</sst>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2" applyFont="1" applyFill="1" applyBorder="1" applyAlignment="1">
      <alignment horizontal="left" vertical="center" wrapText="1"/>
    </xf>
    <xf numFmtId="49" fontId="4" fillId="0" borderId="5" xfId="2" applyNumberFormat="1" applyFont="1" applyFill="1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 wrapText="1"/>
    </xf>
    <xf numFmtId="164" fontId="0" fillId="0" borderId="5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165" fontId="7" fillId="0" borderId="5" xfId="1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4" fillId="0" borderId="7" xfId="2" applyFont="1" applyFill="1" applyBorder="1" applyAlignment="1">
      <alignment horizontal="left" vertical="center" wrapText="1"/>
    </xf>
    <xf numFmtId="49" fontId="4" fillId="0" borderId="8" xfId="2" applyNumberFormat="1" applyFont="1" applyFill="1" applyBorder="1" applyAlignment="1">
      <alignment horizontal="left" vertical="center" wrapText="1"/>
    </xf>
    <xf numFmtId="0" fontId="4" fillId="0" borderId="8" xfId="2" applyFont="1" applyFill="1" applyBorder="1" applyAlignment="1">
      <alignment horizontal="left" vertical="center" wrapText="1"/>
    </xf>
    <xf numFmtId="164" fontId="0" fillId="0" borderId="8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  <xf numFmtId="4" fontId="7" fillId="0" borderId="9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4" fillId="0" borderId="7" xfId="2" applyNumberFormat="1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left" vertical="center" wrapText="1"/>
    </xf>
    <xf numFmtId="49" fontId="4" fillId="0" borderId="11" xfId="2" applyNumberFormat="1" applyFont="1" applyFill="1" applyBorder="1" applyAlignment="1">
      <alignment horizontal="left" vertical="center" wrapText="1"/>
    </xf>
    <xf numFmtId="0" fontId="4" fillId="0" borderId="11" xfId="2" applyFont="1" applyFill="1" applyBorder="1" applyAlignment="1">
      <alignment horizontal="left" vertical="center" wrapText="1"/>
    </xf>
    <xf numFmtId="164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165" fontId="7" fillId="0" borderId="11" xfId="1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7" fontId="2" fillId="0" borderId="0" xfId="0" applyNumberFormat="1" applyFont="1" applyAlignment="1">
      <alignment horizontal="left" vertical="center"/>
    </xf>
  </cellXfs>
  <cellStyles count="3">
    <cellStyle name="Currency" xfId="1" builtinId="4"/>
    <cellStyle name="Normal" xfId="0" builtinId="0"/>
    <cellStyle name="Normal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7.xml"/><Relationship Id="rId1" Type="http://schemas.openxmlformats.org/officeDocument/2006/relationships/vmlDrawing" Target="../drawings/vmlDrawing27.v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9.xml"/><Relationship Id="rId1" Type="http://schemas.openxmlformats.org/officeDocument/2006/relationships/vmlDrawing" Target="../drawings/vmlDrawing29.v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1.xml"/><Relationship Id="rId1" Type="http://schemas.openxmlformats.org/officeDocument/2006/relationships/vmlDrawing" Target="../drawings/vmlDrawing31.v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3.xml"/><Relationship Id="rId1" Type="http://schemas.openxmlformats.org/officeDocument/2006/relationships/vmlDrawing" Target="../drawings/vmlDrawing33.v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01"/>
  <sheetViews>
    <sheetView topLeftCell="A346" workbookViewId="0">
      <selection activeCell="C398" sqref="C398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8.28515625" style="4" customWidth="1"/>
    <col min="8" max="8" width="10" style="4" customWidth="1"/>
    <col min="9" max="9" width="9.710937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1" t="s">
        <v>692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ht="15" customHeight="1" x14ac:dyDescent="0.25">
      <c r="A5" s="12">
        <v>1000</v>
      </c>
      <c r="B5" s="13" t="s">
        <v>8</v>
      </c>
      <c r="C5" s="14" t="s">
        <v>9</v>
      </c>
      <c r="D5" s="15"/>
      <c r="E5" s="15">
        <v>4.05</v>
      </c>
      <c r="F5" s="15"/>
      <c r="G5" s="16"/>
      <c r="H5" s="17">
        <f>SUM(D5:G5)</f>
        <v>4.05</v>
      </c>
      <c r="I5" s="18">
        <f t="shared" ref="I5:I71" si="0">ROUND(H5,2)</f>
        <v>4.05</v>
      </c>
    </row>
    <row r="6" spans="1:9" ht="15" customHeight="1" x14ac:dyDescent="0.25">
      <c r="A6" s="19">
        <v>1005</v>
      </c>
      <c r="B6" s="20" t="s">
        <v>10</v>
      </c>
      <c r="C6" s="21" t="s">
        <v>11</v>
      </c>
      <c r="D6" s="22"/>
      <c r="E6" s="22"/>
      <c r="F6" s="22"/>
      <c r="G6" s="23"/>
      <c r="H6" s="17">
        <f t="shared" ref="H6:H71" si="1">SUM(D6:G6)</f>
        <v>0</v>
      </c>
      <c r="I6" s="24">
        <f t="shared" si="0"/>
        <v>0</v>
      </c>
    </row>
    <row r="7" spans="1:9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2"/>
      <c r="G7" s="23"/>
      <c r="H7" s="17">
        <f t="shared" si="1"/>
        <v>0</v>
      </c>
      <c r="I7" s="24">
        <f t="shared" si="0"/>
        <v>0</v>
      </c>
    </row>
    <row r="8" spans="1:9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2"/>
      <c r="G8" s="23"/>
      <c r="H8" s="17">
        <f t="shared" si="1"/>
        <v>0</v>
      </c>
      <c r="I8" s="24">
        <f t="shared" si="0"/>
        <v>0</v>
      </c>
    </row>
    <row r="9" spans="1:9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2"/>
      <c r="G9" s="23"/>
      <c r="H9" s="17">
        <f t="shared" si="1"/>
        <v>0</v>
      </c>
      <c r="I9" s="24">
        <f t="shared" si="0"/>
        <v>0</v>
      </c>
    </row>
    <row r="10" spans="1:9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2"/>
      <c r="G10" s="23"/>
      <c r="H10" s="17">
        <f t="shared" si="1"/>
        <v>0</v>
      </c>
      <c r="I10" s="24">
        <f t="shared" si="0"/>
        <v>0</v>
      </c>
    </row>
    <row r="11" spans="1:9" ht="15" customHeight="1" x14ac:dyDescent="0.25">
      <c r="A11" s="19">
        <v>1400</v>
      </c>
      <c r="B11" s="20" t="s">
        <v>18</v>
      </c>
      <c r="C11" s="21" t="s">
        <v>19</v>
      </c>
      <c r="D11" s="22"/>
      <c r="E11" s="22">
        <v>9.5500000000000007</v>
      </c>
      <c r="F11" s="22"/>
      <c r="G11" s="23"/>
      <c r="H11" s="17">
        <f t="shared" si="1"/>
        <v>9.5500000000000007</v>
      </c>
      <c r="I11" s="24">
        <f>ROUND(H11,2)</f>
        <v>9.5500000000000007</v>
      </c>
    </row>
    <row r="12" spans="1:9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2"/>
      <c r="G12" s="23"/>
      <c r="H12" s="17">
        <f t="shared" si="1"/>
        <v>0</v>
      </c>
      <c r="I12" s="24">
        <f>ROUND(H12,2)</f>
        <v>0</v>
      </c>
    </row>
    <row r="13" spans="1:9" ht="15" customHeight="1" x14ac:dyDescent="0.25">
      <c r="A13" s="19">
        <v>1450</v>
      </c>
      <c r="B13" s="20" t="s">
        <v>20</v>
      </c>
      <c r="C13" s="21" t="s">
        <v>21</v>
      </c>
      <c r="D13" s="22"/>
      <c r="E13" s="22">
        <v>18.75</v>
      </c>
      <c r="F13" s="22"/>
      <c r="G13" s="23"/>
      <c r="H13" s="17">
        <f t="shared" si="1"/>
        <v>18.75</v>
      </c>
      <c r="I13" s="24">
        <f t="shared" si="0"/>
        <v>18.75</v>
      </c>
    </row>
    <row r="14" spans="1:9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2"/>
      <c r="G14" s="23"/>
      <c r="H14" s="17">
        <f t="shared" si="1"/>
        <v>0</v>
      </c>
      <c r="I14" s="24">
        <f t="shared" si="0"/>
        <v>0</v>
      </c>
    </row>
    <row r="15" spans="1:9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2"/>
      <c r="G15" s="23"/>
      <c r="H15" s="17">
        <f t="shared" si="1"/>
        <v>0</v>
      </c>
      <c r="I15" s="24">
        <f>ROUND(H15,2)</f>
        <v>0</v>
      </c>
    </row>
    <row r="16" spans="1:9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2"/>
      <c r="G16" s="23"/>
      <c r="H16" s="17">
        <f t="shared" si="1"/>
        <v>0</v>
      </c>
      <c r="I16" s="24">
        <f t="shared" ref="I16" si="2">ROUND(H16,2)</f>
        <v>0</v>
      </c>
    </row>
    <row r="17" spans="1:9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2"/>
      <c r="G17" s="23"/>
      <c r="H17" s="17">
        <f t="shared" si="1"/>
        <v>0</v>
      </c>
      <c r="I17" s="24">
        <f t="shared" si="0"/>
        <v>0</v>
      </c>
    </row>
    <row r="18" spans="1:9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2"/>
      <c r="G18" s="23"/>
      <c r="H18" s="17">
        <f t="shared" si="1"/>
        <v>0</v>
      </c>
      <c r="I18" s="24">
        <f>ROUND(H18,2)</f>
        <v>0</v>
      </c>
    </row>
    <row r="19" spans="1:9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2"/>
      <c r="G19" s="23"/>
      <c r="H19" s="17">
        <f t="shared" si="1"/>
        <v>0</v>
      </c>
      <c r="I19" s="24">
        <f t="shared" si="0"/>
        <v>0</v>
      </c>
    </row>
    <row r="20" spans="1:9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2"/>
      <c r="G20" s="23"/>
      <c r="H20" s="17">
        <f t="shared" si="1"/>
        <v>0</v>
      </c>
      <c r="I20" s="24">
        <f t="shared" si="0"/>
        <v>0</v>
      </c>
    </row>
    <row r="21" spans="1:9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2"/>
      <c r="G21" s="23"/>
      <c r="H21" s="17">
        <f t="shared" si="1"/>
        <v>0</v>
      </c>
      <c r="I21" s="24">
        <f t="shared" si="0"/>
        <v>0</v>
      </c>
    </row>
    <row r="22" spans="1:9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2"/>
      <c r="G22" s="23"/>
      <c r="H22" s="17">
        <f t="shared" si="1"/>
        <v>0</v>
      </c>
      <c r="I22" s="24">
        <f t="shared" si="0"/>
        <v>0</v>
      </c>
    </row>
    <row r="23" spans="1:9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2"/>
      <c r="G23" s="23"/>
      <c r="H23" s="17">
        <f t="shared" si="1"/>
        <v>0</v>
      </c>
      <c r="I23" s="24">
        <f t="shared" si="0"/>
        <v>0</v>
      </c>
    </row>
    <row r="24" spans="1:9" ht="15" customHeight="1" x14ac:dyDescent="0.25">
      <c r="A24" s="19">
        <v>2140</v>
      </c>
      <c r="B24" s="20" t="s">
        <v>42</v>
      </c>
      <c r="C24" s="21" t="s">
        <v>43</v>
      </c>
      <c r="D24" s="22"/>
      <c r="E24" s="22"/>
      <c r="F24" s="22"/>
      <c r="G24" s="23"/>
      <c r="H24" s="17">
        <f t="shared" si="1"/>
        <v>0</v>
      </c>
      <c r="I24" s="24">
        <f t="shared" si="0"/>
        <v>0</v>
      </c>
    </row>
    <row r="25" spans="1:9" ht="15" customHeight="1" x14ac:dyDescent="0.25">
      <c r="A25" s="19">
        <v>2150</v>
      </c>
      <c r="B25" s="20" t="s">
        <v>44</v>
      </c>
      <c r="C25" s="21" t="s">
        <v>45</v>
      </c>
      <c r="D25" s="22"/>
      <c r="E25" s="22"/>
      <c r="F25" s="22"/>
      <c r="G25" s="23"/>
      <c r="H25" s="17">
        <f t="shared" si="1"/>
        <v>0</v>
      </c>
      <c r="I25" s="24">
        <f t="shared" si="0"/>
        <v>0</v>
      </c>
    </row>
    <row r="26" spans="1:9" ht="15" customHeight="1" x14ac:dyDescent="0.25">
      <c r="A26" s="19" t="s">
        <v>46</v>
      </c>
      <c r="B26" s="20" t="s">
        <v>47</v>
      </c>
      <c r="C26" s="21" t="s">
        <v>48</v>
      </c>
      <c r="D26" s="22"/>
      <c r="E26" s="22"/>
      <c r="F26" s="22"/>
      <c r="G26" s="23"/>
      <c r="H26" s="17">
        <f t="shared" si="1"/>
        <v>0</v>
      </c>
      <c r="I26" s="24">
        <f>ROUND(H26,2)</f>
        <v>0</v>
      </c>
    </row>
    <row r="27" spans="1:9" ht="15" customHeight="1" x14ac:dyDescent="0.25">
      <c r="A27" s="19" t="s">
        <v>49</v>
      </c>
      <c r="B27" s="20" t="s">
        <v>50</v>
      </c>
      <c r="C27" s="21" t="s">
        <v>45</v>
      </c>
      <c r="D27" s="22"/>
      <c r="E27" s="22"/>
      <c r="F27" s="22"/>
      <c r="H27" s="17">
        <f t="shared" si="1"/>
        <v>0</v>
      </c>
      <c r="I27" s="24">
        <f t="shared" si="0"/>
        <v>0</v>
      </c>
    </row>
    <row r="28" spans="1:9" ht="15" customHeight="1" x14ac:dyDescent="0.25">
      <c r="A28" s="19">
        <v>2350</v>
      </c>
      <c r="B28" s="20" t="s">
        <v>51</v>
      </c>
      <c r="C28" s="21" t="s">
        <v>52</v>
      </c>
      <c r="D28" s="22"/>
      <c r="E28" s="22">
        <v>0.46</v>
      </c>
      <c r="F28" s="22"/>
      <c r="G28" s="23"/>
      <c r="H28" s="17">
        <f t="shared" si="1"/>
        <v>0.46</v>
      </c>
      <c r="I28" s="24">
        <f t="shared" si="0"/>
        <v>0.46</v>
      </c>
    </row>
    <row r="29" spans="1:9" ht="15" customHeight="1" x14ac:dyDescent="0.25">
      <c r="A29" s="19">
        <v>2460</v>
      </c>
      <c r="B29" s="20" t="s">
        <v>53</v>
      </c>
      <c r="C29" s="21" t="s">
        <v>681</v>
      </c>
      <c r="D29" s="22"/>
      <c r="E29" s="22">
        <v>818.1</v>
      </c>
      <c r="F29" s="22"/>
      <c r="G29" s="23"/>
      <c r="H29" s="17">
        <f>SUM(D29:G29)</f>
        <v>818.1</v>
      </c>
      <c r="I29" s="24">
        <f t="shared" si="0"/>
        <v>818.1</v>
      </c>
    </row>
    <row r="30" spans="1:9" ht="15" customHeight="1" x14ac:dyDescent="0.25">
      <c r="A30" s="19">
        <v>2520</v>
      </c>
      <c r="B30" s="20" t="s">
        <v>54</v>
      </c>
      <c r="C30" s="21" t="s">
        <v>55</v>
      </c>
      <c r="D30" s="22"/>
      <c r="E30" s="22"/>
      <c r="F30" s="22"/>
      <c r="G30" s="23"/>
      <c r="H30" s="17">
        <f t="shared" si="1"/>
        <v>0</v>
      </c>
      <c r="I30" s="24">
        <f t="shared" si="0"/>
        <v>0</v>
      </c>
    </row>
    <row r="31" spans="1:9" ht="15" customHeight="1" x14ac:dyDescent="0.25">
      <c r="A31" s="19">
        <v>2521</v>
      </c>
      <c r="B31" s="20" t="s">
        <v>56</v>
      </c>
      <c r="C31" s="21" t="s">
        <v>57</v>
      </c>
      <c r="D31" s="22"/>
      <c r="E31" s="22"/>
      <c r="F31" s="22"/>
      <c r="G31" s="23"/>
      <c r="H31" s="17">
        <f t="shared" si="1"/>
        <v>0</v>
      </c>
      <c r="I31" s="24">
        <f t="shared" si="0"/>
        <v>0</v>
      </c>
    </row>
    <row r="32" spans="1:9" ht="15" customHeight="1" x14ac:dyDescent="0.25">
      <c r="A32" s="19">
        <v>2570</v>
      </c>
      <c r="B32" s="20" t="s">
        <v>58</v>
      </c>
      <c r="C32" s="21" t="s">
        <v>59</v>
      </c>
      <c r="D32" s="22"/>
      <c r="E32" s="22"/>
      <c r="F32" s="22"/>
      <c r="G32" s="23"/>
      <c r="H32" s="17">
        <f t="shared" si="1"/>
        <v>0</v>
      </c>
      <c r="I32" s="24">
        <f t="shared" si="0"/>
        <v>0</v>
      </c>
    </row>
    <row r="33" spans="1:9" ht="15" customHeight="1" x14ac:dyDescent="0.25">
      <c r="A33" s="19">
        <v>2620</v>
      </c>
      <c r="B33" s="20" t="s">
        <v>60</v>
      </c>
      <c r="C33" s="21" t="s">
        <v>61</v>
      </c>
      <c r="D33" s="22"/>
      <c r="E33" s="22"/>
      <c r="F33" s="22"/>
      <c r="G33" s="23"/>
      <c r="H33" s="17">
        <f t="shared" si="1"/>
        <v>0</v>
      </c>
      <c r="I33" s="24">
        <f t="shared" si="0"/>
        <v>0</v>
      </c>
    </row>
    <row r="34" spans="1:9" ht="15" customHeight="1" x14ac:dyDescent="0.25">
      <c r="A34" s="19">
        <v>2680</v>
      </c>
      <c r="B34" s="20" t="s">
        <v>62</v>
      </c>
      <c r="C34" s="21" t="s">
        <v>63</v>
      </c>
      <c r="D34" s="22"/>
      <c r="E34" s="22">
        <v>0.5</v>
      </c>
      <c r="F34" s="22"/>
      <c r="G34" s="23"/>
      <c r="H34" s="17">
        <f t="shared" si="1"/>
        <v>0.5</v>
      </c>
      <c r="I34" s="24">
        <f t="shared" si="0"/>
        <v>0.5</v>
      </c>
    </row>
    <row r="35" spans="1:9" ht="15" customHeight="1" x14ac:dyDescent="0.25">
      <c r="A35" s="19">
        <v>2720</v>
      </c>
      <c r="B35" s="20" t="s">
        <v>64</v>
      </c>
      <c r="C35" s="21" t="s">
        <v>65</v>
      </c>
      <c r="D35" s="22"/>
      <c r="E35" s="22"/>
      <c r="F35" s="22"/>
      <c r="G35" s="23"/>
      <c r="H35" s="17">
        <f t="shared" si="1"/>
        <v>0</v>
      </c>
      <c r="I35" s="24">
        <f t="shared" si="0"/>
        <v>0</v>
      </c>
    </row>
    <row r="36" spans="1:9" ht="15" customHeight="1" x14ac:dyDescent="0.25">
      <c r="A36" s="19">
        <v>2960</v>
      </c>
      <c r="B36" s="20" t="s">
        <v>66</v>
      </c>
      <c r="C36" s="21" t="s">
        <v>67</v>
      </c>
      <c r="D36" s="22"/>
      <c r="E36" s="22">
        <v>2.6</v>
      </c>
      <c r="F36" s="22"/>
      <c r="G36" s="23"/>
      <c r="H36" s="17">
        <f t="shared" si="1"/>
        <v>2.6</v>
      </c>
      <c r="I36" s="24">
        <f t="shared" si="0"/>
        <v>2.6</v>
      </c>
    </row>
    <row r="37" spans="1:9" ht="15" customHeight="1" x14ac:dyDescent="0.25">
      <c r="A37" s="19" t="s">
        <v>68</v>
      </c>
      <c r="B37" s="20" t="s">
        <v>60</v>
      </c>
      <c r="C37" s="21" t="s">
        <v>69</v>
      </c>
      <c r="D37" s="22"/>
      <c r="E37" s="22"/>
      <c r="F37" s="22"/>
      <c r="G37" s="23"/>
      <c r="H37" s="17">
        <f t="shared" si="1"/>
        <v>0</v>
      </c>
      <c r="I37" s="24">
        <f t="shared" si="0"/>
        <v>0</v>
      </c>
    </row>
    <row r="38" spans="1:9" ht="15" customHeight="1" x14ac:dyDescent="0.25">
      <c r="A38" s="19">
        <v>3060</v>
      </c>
      <c r="B38" s="20" t="s">
        <v>70</v>
      </c>
      <c r="C38" s="21" t="s">
        <v>71</v>
      </c>
      <c r="D38" s="22"/>
      <c r="E38" s="22"/>
      <c r="F38" s="22"/>
      <c r="G38" s="23"/>
      <c r="H38" s="17">
        <f t="shared" si="1"/>
        <v>0</v>
      </c>
      <c r="I38" s="24">
        <f t="shared" si="0"/>
        <v>0</v>
      </c>
    </row>
    <row r="39" spans="1:9" ht="15" customHeight="1" x14ac:dyDescent="0.25">
      <c r="A39" s="19">
        <v>3260</v>
      </c>
      <c r="B39" s="20" t="s">
        <v>72</v>
      </c>
      <c r="C39" s="21" t="s">
        <v>73</v>
      </c>
      <c r="D39" s="22"/>
      <c r="E39" s="22">
        <v>0.92</v>
      </c>
      <c r="F39" s="22"/>
      <c r="G39" s="23"/>
      <c r="H39" s="17">
        <f t="shared" si="1"/>
        <v>0.92</v>
      </c>
      <c r="I39" s="24">
        <f t="shared" si="0"/>
        <v>0.92</v>
      </c>
    </row>
    <row r="40" spans="1:9" ht="15" customHeight="1" x14ac:dyDescent="0.25">
      <c r="A40" s="19">
        <v>3400</v>
      </c>
      <c r="B40" s="20" t="s">
        <v>64</v>
      </c>
      <c r="C40" s="21" t="s">
        <v>74</v>
      </c>
      <c r="D40" s="22"/>
      <c r="E40" s="22"/>
      <c r="F40" s="22"/>
      <c r="G40" s="23"/>
      <c r="H40" s="17">
        <f t="shared" si="1"/>
        <v>0</v>
      </c>
      <c r="I40" s="24">
        <f t="shared" si="0"/>
        <v>0</v>
      </c>
    </row>
    <row r="41" spans="1:9" ht="15" customHeight="1" x14ac:dyDescent="0.25">
      <c r="A41" s="19">
        <v>3410</v>
      </c>
      <c r="B41" s="20" t="s">
        <v>75</v>
      </c>
      <c r="C41" s="21" t="s">
        <v>76</v>
      </c>
      <c r="D41" s="22"/>
      <c r="E41" s="22"/>
      <c r="F41" s="22"/>
      <c r="G41" s="23"/>
      <c r="H41" s="17">
        <f t="shared" si="1"/>
        <v>0</v>
      </c>
      <c r="I41" s="24">
        <f t="shared" si="0"/>
        <v>0</v>
      </c>
    </row>
    <row r="42" spans="1:9" ht="15" customHeight="1" x14ac:dyDescent="0.25">
      <c r="A42" s="19">
        <v>3500</v>
      </c>
      <c r="B42" s="20" t="s">
        <v>77</v>
      </c>
      <c r="C42" s="21" t="s">
        <v>78</v>
      </c>
      <c r="D42" s="22"/>
      <c r="E42" s="22"/>
      <c r="F42" s="22"/>
      <c r="G42" s="23"/>
      <c r="H42" s="17">
        <f t="shared" si="1"/>
        <v>0</v>
      </c>
      <c r="I42" s="24">
        <f t="shared" si="0"/>
        <v>0</v>
      </c>
    </row>
    <row r="43" spans="1:9" ht="15" customHeight="1" x14ac:dyDescent="0.25">
      <c r="A43" s="19">
        <v>3510</v>
      </c>
      <c r="B43" s="20" t="s">
        <v>79</v>
      </c>
      <c r="C43" s="21" t="s">
        <v>80</v>
      </c>
      <c r="D43" s="22"/>
      <c r="E43" s="22"/>
      <c r="F43" s="22"/>
      <c r="G43" s="23"/>
      <c r="H43" s="17">
        <f t="shared" si="1"/>
        <v>0</v>
      </c>
      <c r="I43" s="24">
        <f t="shared" si="0"/>
        <v>0</v>
      </c>
    </row>
    <row r="44" spans="1:9" ht="15" customHeight="1" x14ac:dyDescent="0.25">
      <c r="A44" s="19">
        <v>3560</v>
      </c>
      <c r="B44" s="20" t="s">
        <v>81</v>
      </c>
      <c r="C44" s="21" t="s">
        <v>82</v>
      </c>
      <c r="D44" s="22"/>
      <c r="E44" s="22"/>
      <c r="F44" s="22"/>
      <c r="G44" s="23"/>
      <c r="H44" s="17">
        <f t="shared" si="1"/>
        <v>0</v>
      </c>
      <c r="I44" s="24">
        <f t="shared" si="0"/>
        <v>0</v>
      </c>
    </row>
    <row r="45" spans="1:9" ht="15" customHeight="1" x14ac:dyDescent="0.25">
      <c r="A45" s="19">
        <v>3610</v>
      </c>
      <c r="B45" s="20" t="s">
        <v>83</v>
      </c>
      <c r="C45" s="21" t="s">
        <v>84</v>
      </c>
      <c r="D45" s="22"/>
      <c r="E45" s="22"/>
      <c r="F45" s="22"/>
      <c r="G45" s="23"/>
      <c r="H45" s="17">
        <f t="shared" si="1"/>
        <v>0</v>
      </c>
      <c r="I45" s="24">
        <f>ROUND(H45,2)</f>
        <v>0</v>
      </c>
    </row>
    <row r="46" spans="1:9" ht="15" customHeight="1" x14ac:dyDescent="0.25">
      <c r="A46" s="19">
        <v>3710</v>
      </c>
      <c r="B46" s="20" t="s">
        <v>85</v>
      </c>
      <c r="C46" s="21" t="s">
        <v>86</v>
      </c>
      <c r="D46" s="22"/>
      <c r="E46" s="22"/>
      <c r="F46" s="22"/>
      <c r="G46" s="23"/>
      <c r="H46" s="17">
        <f t="shared" si="1"/>
        <v>0</v>
      </c>
      <c r="I46" s="24">
        <f t="shared" si="0"/>
        <v>0</v>
      </c>
    </row>
    <row r="47" spans="1:9" ht="15" customHeight="1" x14ac:dyDescent="0.25">
      <c r="A47" s="19">
        <v>3950</v>
      </c>
      <c r="B47" s="20" t="s">
        <v>87</v>
      </c>
      <c r="C47" s="21" t="s">
        <v>88</v>
      </c>
      <c r="D47" s="22"/>
      <c r="E47" s="22"/>
      <c r="F47" s="22"/>
      <c r="G47" s="23"/>
      <c r="H47" s="17">
        <f t="shared" si="1"/>
        <v>0</v>
      </c>
      <c r="I47" s="24">
        <f t="shared" si="0"/>
        <v>0</v>
      </c>
    </row>
    <row r="48" spans="1:9" ht="15" customHeight="1" x14ac:dyDescent="0.25">
      <c r="A48" s="19">
        <v>4300</v>
      </c>
      <c r="B48" s="20" t="s">
        <v>89</v>
      </c>
      <c r="C48" s="21" t="s">
        <v>90</v>
      </c>
      <c r="D48" s="22"/>
      <c r="E48" s="22"/>
      <c r="F48" s="22"/>
      <c r="G48" s="23"/>
      <c r="H48" s="17">
        <f t="shared" si="1"/>
        <v>0</v>
      </c>
      <c r="I48" s="24">
        <f t="shared" si="0"/>
        <v>0</v>
      </c>
    </row>
    <row r="49" spans="1:9" ht="15" customHeight="1" x14ac:dyDescent="0.25">
      <c r="A49" s="19">
        <v>4311</v>
      </c>
      <c r="B49" s="20" t="s">
        <v>87</v>
      </c>
      <c r="C49" s="21" t="s">
        <v>91</v>
      </c>
      <c r="D49" s="22"/>
      <c r="E49" s="22"/>
      <c r="F49" s="22"/>
      <c r="G49" s="23"/>
      <c r="H49" s="17">
        <f t="shared" si="1"/>
        <v>0</v>
      </c>
      <c r="I49" s="24">
        <f t="shared" si="0"/>
        <v>0</v>
      </c>
    </row>
    <row r="50" spans="1:9" ht="15" customHeight="1" x14ac:dyDescent="0.25">
      <c r="A50" s="19" t="s">
        <v>92</v>
      </c>
      <c r="B50" s="20" t="s">
        <v>93</v>
      </c>
      <c r="C50" s="21" t="s">
        <v>94</v>
      </c>
      <c r="D50" s="22"/>
      <c r="E50" s="22"/>
      <c r="F50" s="22"/>
      <c r="G50" s="23"/>
      <c r="H50" s="17">
        <f t="shared" si="1"/>
        <v>0</v>
      </c>
      <c r="I50" s="24">
        <f>ROUND(H50,2)</f>
        <v>0</v>
      </c>
    </row>
    <row r="51" spans="1:9" ht="15" customHeight="1" x14ac:dyDescent="0.25">
      <c r="A51" s="19">
        <v>4480</v>
      </c>
      <c r="B51" s="20" t="s">
        <v>85</v>
      </c>
      <c r="C51" s="21" t="s">
        <v>95</v>
      </c>
      <c r="D51" s="22"/>
      <c r="E51" s="22"/>
      <c r="F51" s="22"/>
      <c r="G51" s="23"/>
      <c r="H51" s="17">
        <f t="shared" si="1"/>
        <v>0</v>
      </c>
      <c r="I51" s="24">
        <f t="shared" ref="I51" si="3">ROUND(H51,2)</f>
        <v>0</v>
      </c>
    </row>
    <row r="52" spans="1:9" ht="15" customHeight="1" x14ac:dyDescent="0.25">
      <c r="A52" s="19">
        <v>4511</v>
      </c>
      <c r="B52" s="20" t="s">
        <v>96</v>
      </c>
      <c r="C52" s="21" t="s">
        <v>97</v>
      </c>
      <c r="D52" s="22"/>
      <c r="E52" s="22"/>
      <c r="F52" s="22"/>
      <c r="G52" s="23"/>
      <c r="H52" s="17">
        <f t="shared" si="1"/>
        <v>0</v>
      </c>
      <c r="I52" s="24">
        <f t="shared" si="0"/>
        <v>0</v>
      </c>
    </row>
    <row r="53" spans="1:9" ht="15" customHeight="1" x14ac:dyDescent="0.25">
      <c r="A53" s="19">
        <v>4512</v>
      </c>
      <c r="B53" s="20" t="s">
        <v>98</v>
      </c>
      <c r="C53" s="21" t="s">
        <v>99</v>
      </c>
      <c r="D53" s="22"/>
      <c r="E53" s="22"/>
      <c r="F53" s="22"/>
      <c r="G53" s="23"/>
      <c r="H53" s="17">
        <f t="shared" si="1"/>
        <v>0</v>
      </c>
      <c r="I53" s="24">
        <f t="shared" si="0"/>
        <v>0</v>
      </c>
    </row>
    <row r="54" spans="1:9" ht="15" customHeight="1" x14ac:dyDescent="0.25">
      <c r="A54" s="19">
        <v>4513</v>
      </c>
      <c r="B54" s="20" t="s">
        <v>100</v>
      </c>
      <c r="C54" s="21" t="s">
        <v>101</v>
      </c>
      <c r="D54" s="22"/>
      <c r="E54" s="22"/>
      <c r="F54" s="22"/>
      <c r="G54" s="23"/>
      <c r="H54" s="17">
        <f t="shared" si="1"/>
        <v>0</v>
      </c>
      <c r="I54" s="24">
        <f t="shared" si="0"/>
        <v>0</v>
      </c>
    </row>
    <row r="55" spans="1:9" ht="15" customHeight="1" x14ac:dyDescent="0.25">
      <c r="A55" s="19">
        <v>4610</v>
      </c>
      <c r="B55" s="20" t="s">
        <v>89</v>
      </c>
      <c r="C55" s="21" t="s">
        <v>102</v>
      </c>
      <c r="D55" s="22"/>
      <c r="E55" s="22"/>
      <c r="F55" s="22"/>
      <c r="G55" s="23"/>
      <c r="H55" s="17">
        <f t="shared" si="1"/>
        <v>0</v>
      </c>
      <c r="I55" s="24">
        <f t="shared" si="0"/>
        <v>0</v>
      </c>
    </row>
    <row r="56" spans="1:9" ht="15" customHeight="1" x14ac:dyDescent="0.25">
      <c r="A56" s="19">
        <v>4612</v>
      </c>
      <c r="B56" s="20" t="s">
        <v>89</v>
      </c>
      <c r="C56" s="21" t="s">
        <v>103</v>
      </c>
      <c r="D56" s="22"/>
      <c r="E56" s="22"/>
      <c r="F56" s="22"/>
      <c r="G56" s="23"/>
      <c r="H56" s="17">
        <f t="shared" si="1"/>
        <v>0</v>
      </c>
      <c r="I56" s="24">
        <f t="shared" si="0"/>
        <v>0</v>
      </c>
    </row>
    <row r="57" spans="1:9" ht="15" customHeight="1" x14ac:dyDescent="0.25">
      <c r="A57" s="19">
        <v>4615</v>
      </c>
      <c r="B57" s="20" t="s">
        <v>89</v>
      </c>
      <c r="C57" s="21" t="s">
        <v>104</v>
      </c>
      <c r="D57" s="22"/>
      <c r="E57" s="22"/>
      <c r="F57" s="22"/>
      <c r="G57" s="23"/>
      <c r="H57" s="17">
        <f t="shared" si="1"/>
        <v>0</v>
      </c>
      <c r="I57" s="24">
        <f t="shared" si="0"/>
        <v>0</v>
      </c>
    </row>
    <row r="58" spans="1:9" ht="15" customHeight="1" x14ac:dyDescent="0.25">
      <c r="A58" s="19">
        <v>4616</v>
      </c>
      <c r="B58" s="20" t="s">
        <v>100</v>
      </c>
      <c r="C58" s="21" t="s">
        <v>105</v>
      </c>
      <c r="D58" s="22"/>
      <c r="E58" s="22"/>
      <c r="F58" s="22"/>
      <c r="G58" s="23"/>
      <c r="H58" s="17">
        <f t="shared" si="1"/>
        <v>0</v>
      </c>
      <c r="I58" s="24">
        <f t="shared" si="0"/>
        <v>0</v>
      </c>
    </row>
    <row r="59" spans="1:9" ht="15" customHeight="1" x14ac:dyDescent="0.25">
      <c r="A59" s="19">
        <v>4661</v>
      </c>
      <c r="B59" s="20" t="s">
        <v>106</v>
      </c>
      <c r="C59" s="21" t="s">
        <v>107</v>
      </c>
      <c r="D59" s="22"/>
      <c r="E59" s="22"/>
      <c r="F59" s="22"/>
      <c r="G59" s="23"/>
      <c r="H59" s="17">
        <f t="shared" si="1"/>
        <v>0</v>
      </c>
      <c r="I59" s="24">
        <f t="shared" si="0"/>
        <v>0</v>
      </c>
    </row>
    <row r="60" spans="1:9" ht="15" customHeight="1" x14ac:dyDescent="0.25">
      <c r="A60" s="19">
        <v>4710</v>
      </c>
      <c r="B60" s="20" t="s">
        <v>108</v>
      </c>
      <c r="C60" s="21" t="s">
        <v>109</v>
      </c>
      <c r="D60" s="22"/>
      <c r="E60" s="22"/>
      <c r="F60" s="22"/>
      <c r="G60" s="23"/>
      <c r="H60" s="17">
        <v>0</v>
      </c>
      <c r="I60" s="24">
        <f t="shared" si="0"/>
        <v>0</v>
      </c>
    </row>
    <row r="61" spans="1:9" ht="15" customHeight="1" x14ac:dyDescent="0.25">
      <c r="A61" s="19">
        <v>4760</v>
      </c>
      <c r="B61" s="20" t="s">
        <v>110</v>
      </c>
      <c r="C61" s="21" t="s">
        <v>111</v>
      </c>
      <c r="D61" s="22"/>
      <c r="E61" s="22"/>
      <c r="F61" s="22"/>
      <c r="G61" s="23"/>
      <c r="H61" s="17">
        <f t="shared" si="1"/>
        <v>0</v>
      </c>
      <c r="I61" s="24">
        <f t="shared" si="0"/>
        <v>0</v>
      </c>
    </row>
    <row r="62" spans="1:9" ht="15" customHeight="1" x14ac:dyDescent="0.25">
      <c r="A62" s="19">
        <v>5000</v>
      </c>
      <c r="B62" s="20" t="s">
        <v>112</v>
      </c>
      <c r="C62" s="21" t="s">
        <v>113</v>
      </c>
      <c r="D62" s="22"/>
      <c r="E62" s="22">
        <v>0.46</v>
      </c>
      <c r="F62" s="22"/>
      <c r="G62" s="23"/>
      <c r="H62" s="17">
        <f t="shared" si="1"/>
        <v>0.46</v>
      </c>
      <c r="I62" s="24">
        <f t="shared" si="0"/>
        <v>0.46</v>
      </c>
    </row>
    <row r="63" spans="1:9" ht="15" customHeight="1" x14ac:dyDescent="0.25">
      <c r="A63" s="19">
        <v>5002</v>
      </c>
      <c r="B63" s="20" t="s">
        <v>114</v>
      </c>
      <c r="C63" s="21" t="s">
        <v>115</v>
      </c>
      <c r="D63" s="22"/>
      <c r="E63" s="22"/>
      <c r="F63" s="22"/>
      <c r="G63" s="23"/>
      <c r="H63" s="17">
        <f t="shared" si="1"/>
        <v>0</v>
      </c>
      <c r="I63" s="24">
        <f t="shared" si="0"/>
        <v>0</v>
      </c>
    </row>
    <row r="64" spans="1:9" ht="15" customHeight="1" x14ac:dyDescent="0.25">
      <c r="A64" s="19">
        <v>5003</v>
      </c>
      <c r="B64" s="20" t="s">
        <v>116</v>
      </c>
      <c r="C64" s="21" t="s">
        <v>117</v>
      </c>
      <c r="D64" s="22"/>
      <c r="E64" s="22"/>
      <c r="F64" s="22"/>
      <c r="G64" s="23"/>
      <c r="H64" s="17">
        <f t="shared" si="1"/>
        <v>0</v>
      </c>
      <c r="I64" s="24">
        <f t="shared" si="0"/>
        <v>0</v>
      </c>
    </row>
    <row r="65" spans="1:9" ht="15" customHeight="1" x14ac:dyDescent="0.25">
      <c r="A65" s="19">
        <v>5005</v>
      </c>
      <c r="B65" s="20" t="s">
        <v>118</v>
      </c>
      <c r="C65" s="21" t="s">
        <v>119</v>
      </c>
      <c r="D65" s="22"/>
      <c r="E65" s="22"/>
      <c r="F65" s="22"/>
      <c r="G65" s="23"/>
      <c r="H65" s="17">
        <f t="shared" si="1"/>
        <v>0</v>
      </c>
      <c r="I65" s="24">
        <f t="shared" si="0"/>
        <v>0</v>
      </c>
    </row>
    <row r="66" spans="1:9" ht="15" customHeight="1" x14ac:dyDescent="0.25">
      <c r="A66" s="19">
        <v>5006</v>
      </c>
      <c r="B66" s="20" t="s">
        <v>120</v>
      </c>
      <c r="C66" s="21" t="s">
        <v>121</v>
      </c>
      <c r="D66" s="22"/>
      <c r="E66" s="22"/>
      <c r="F66" s="22"/>
      <c r="G66" s="23"/>
      <c r="H66" s="17">
        <f t="shared" si="1"/>
        <v>0</v>
      </c>
      <c r="I66" s="24">
        <f t="shared" si="0"/>
        <v>0</v>
      </c>
    </row>
    <row r="67" spans="1:9" ht="15" customHeight="1" x14ac:dyDescent="0.25">
      <c r="A67" s="19" t="s">
        <v>122</v>
      </c>
      <c r="B67" s="20" t="s">
        <v>118</v>
      </c>
      <c r="C67" s="21" t="s">
        <v>123</v>
      </c>
      <c r="D67" s="22"/>
      <c r="E67" s="22"/>
      <c r="F67" s="22"/>
      <c r="G67" s="23"/>
      <c r="H67" s="17">
        <f t="shared" si="1"/>
        <v>0</v>
      </c>
      <c r="I67" s="24">
        <f t="shared" si="0"/>
        <v>0</v>
      </c>
    </row>
    <row r="68" spans="1:9" ht="15" customHeight="1" x14ac:dyDescent="0.25">
      <c r="A68" s="19">
        <v>5270</v>
      </c>
      <c r="B68" s="20" t="s">
        <v>118</v>
      </c>
      <c r="C68" s="21" t="s">
        <v>124</v>
      </c>
      <c r="D68" s="22"/>
      <c r="E68" s="22"/>
      <c r="F68" s="22"/>
      <c r="G68" s="23"/>
      <c r="H68" s="17">
        <f t="shared" si="1"/>
        <v>0</v>
      </c>
      <c r="I68" s="24">
        <f t="shared" si="0"/>
        <v>0</v>
      </c>
    </row>
    <row r="69" spans="1:9" ht="15" customHeight="1" x14ac:dyDescent="0.25">
      <c r="A69" s="19">
        <v>5280</v>
      </c>
      <c r="B69" s="20" t="s">
        <v>125</v>
      </c>
      <c r="C69" s="21" t="s">
        <v>126</v>
      </c>
      <c r="D69" s="22"/>
      <c r="E69" s="22"/>
      <c r="F69" s="22"/>
      <c r="G69" s="23"/>
      <c r="H69" s="17">
        <f t="shared" si="1"/>
        <v>0</v>
      </c>
      <c r="I69" s="24">
        <f t="shared" si="0"/>
        <v>0</v>
      </c>
    </row>
    <row r="70" spans="1:9" ht="15" customHeight="1" x14ac:dyDescent="0.25">
      <c r="A70" s="19">
        <v>5310</v>
      </c>
      <c r="B70" s="20" t="s">
        <v>127</v>
      </c>
      <c r="C70" s="21" t="s">
        <v>128</v>
      </c>
      <c r="D70" s="22"/>
      <c r="E70" s="22"/>
      <c r="F70" s="22"/>
      <c r="G70" s="23"/>
      <c r="H70" s="17">
        <f t="shared" si="1"/>
        <v>0</v>
      </c>
      <c r="I70" s="24">
        <f t="shared" si="0"/>
        <v>0</v>
      </c>
    </row>
    <row r="71" spans="1:9" ht="15" customHeight="1" x14ac:dyDescent="0.25">
      <c r="A71" s="19">
        <v>5345</v>
      </c>
      <c r="B71" s="20" t="s">
        <v>129</v>
      </c>
      <c r="C71" s="21" t="s">
        <v>130</v>
      </c>
      <c r="D71" s="22"/>
      <c r="E71" s="22"/>
      <c r="F71" s="22"/>
      <c r="G71" s="23"/>
      <c r="H71" s="17">
        <f t="shared" si="1"/>
        <v>0</v>
      </c>
      <c r="I71" s="24">
        <f t="shared" si="0"/>
        <v>0</v>
      </c>
    </row>
    <row r="72" spans="1:9" ht="15" customHeight="1" x14ac:dyDescent="0.25">
      <c r="A72" s="19">
        <v>5347</v>
      </c>
      <c r="B72" s="20" t="s">
        <v>131</v>
      </c>
      <c r="C72" s="21" t="s">
        <v>132</v>
      </c>
      <c r="D72" s="22"/>
      <c r="E72" s="22"/>
      <c r="F72" s="22"/>
      <c r="G72" s="23"/>
      <c r="H72" s="17">
        <f t="shared" ref="H72:H140" si="4">SUM(D72:G72)</f>
        <v>0</v>
      </c>
      <c r="I72" s="24">
        <f>ROUND(H72,2)</f>
        <v>0</v>
      </c>
    </row>
    <row r="73" spans="1:9" ht="15" customHeight="1" x14ac:dyDescent="0.25">
      <c r="A73" s="19">
        <v>5381</v>
      </c>
      <c r="B73" s="20" t="s">
        <v>127</v>
      </c>
      <c r="C73" s="21" t="s">
        <v>133</v>
      </c>
      <c r="D73" s="22"/>
      <c r="E73" s="22"/>
      <c r="F73" s="22"/>
      <c r="G73" s="23"/>
      <c r="H73" s="17">
        <f t="shared" si="4"/>
        <v>0</v>
      </c>
      <c r="I73" s="24">
        <f t="shared" ref="I73:I141" si="5">ROUND(H73,2)</f>
        <v>0</v>
      </c>
    </row>
    <row r="74" spans="1:9" ht="15" customHeight="1" x14ac:dyDescent="0.25">
      <c r="A74" s="19">
        <v>5430</v>
      </c>
      <c r="B74" s="20" t="s">
        <v>134</v>
      </c>
      <c r="C74" s="21" t="s">
        <v>135</v>
      </c>
      <c r="D74" s="22"/>
      <c r="E74" s="22"/>
      <c r="F74" s="22"/>
      <c r="G74" s="23"/>
      <c r="H74" s="17">
        <f t="shared" si="4"/>
        <v>0</v>
      </c>
      <c r="I74" s="24">
        <f t="shared" si="5"/>
        <v>0</v>
      </c>
    </row>
    <row r="75" spans="1:9" ht="15" customHeight="1" x14ac:dyDescent="0.25">
      <c r="A75" s="19">
        <v>5470</v>
      </c>
      <c r="B75" s="20" t="s">
        <v>136</v>
      </c>
      <c r="C75" s="21" t="s">
        <v>137</v>
      </c>
      <c r="D75" s="22"/>
      <c r="E75" s="22"/>
      <c r="F75" s="22"/>
      <c r="G75" s="23"/>
      <c r="H75" s="17">
        <f t="shared" si="4"/>
        <v>0</v>
      </c>
      <c r="I75" s="24">
        <f t="shared" si="5"/>
        <v>0</v>
      </c>
    </row>
    <row r="76" spans="1:9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2"/>
      <c r="G76" s="23"/>
      <c r="H76" s="17">
        <f t="shared" si="4"/>
        <v>0</v>
      </c>
      <c r="I76" s="24">
        <f t="shared" si="5"/>
        <v>0</v>
      </c>
    </row>
    <row r="77" spans="1:9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2"/>
      <c r="G77" s="23"/>
      <c r="H77" s="17">
        <f t="shared" si="4"/>
        <v>0</v>
      </c>
      <c r="I77" s="24">
        <f t="shared" si="5"/>
        <v>0</v>
      </c>
    </row>
    <row r="78" spans="1:9" ht="15" customHeight="1" x14ac:dyDescent="0.25">
      <c r="A78" s="19">
        <v>5600</v>
      </c>
      <c r="B78" s="20" t="s">
        <v>142</v>
      </c>
      <c r="C78" s="21" t="s">
        <v>143</v>
      </c>
      <c r="D78" s="22"/>
      <c r="E78" s="22">
        <v>1.5</v>
      </c>
      <c r="F78" s="22"/>
      <c r="G78" s="23"/>
      <c r="H78" s="17">
        <f t="shared" si="4"/>
        <v>1.5</v>
      </c>
      <c r="I78" s="24">
        <f t="shared" si="5"/>
        <v>1.5</v>
      </c>
    </row>
    <row r="79" spans="1:9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2"/>
      <c r="G79" s="23"/>
      <c r="H79" s="17">
        <f t="shared" si="4"/>
        <v>0</v>
      </c>
      <c r="I79" s="24">
        <f t="shared" si="5"/>
        <v>0</v>
      </c>
    </row>
    <row r="80" spans="1:9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2"/>
      <c r="G80" s="23"/>
      <c r="H80" s="17">
        <f t="shared" si="4"/>
        <v>0</v>
      </c>
      <c r="I80" s="24">
        <f>ROUND(H80,2)</f>
        <v>0</v>
      </c>
    </row>
    <row r="81" spans="1:9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2"/>
      <c r="G81" s="23"/>
      <c r="H81" s="17">
        <f t="shared" si="4"/>
        <v>0</v>
      </c>
      <c r="I81" s="24">
        <f t="shared" ref="I81" si="6">ROUND(H81,2)</f>
        <v>0</v>
      </c>
    </row>
    <row r="82" spans="1:9" ht="15" customHeight="1" x14ac:dyDescent="0.25">
      <c r="A82" s="19">
        <v>5660</v>
      </c>
      <c r="B82" s="20" t="s">
        <v>150</v>
      </c>
      <c r="C82" s="21" t="s">
        <v>151</v>
      </c>
      <c r="D82" s="22"/>
      <c r="E82" s="22">
        <v>1283.26</v>
      </c>
      <c r="F82" s="22"/>
      <c r="G82" s="23"/>
      <c r="H82" s="17">
        <f t="shared" si="4"/>
        <v>1283.26</v>
      </c>
      <c r="I82" s="24">
        <f t="shared" si="5"/>
        <v>1283.26</v>
      </c>
    </row>
    <row r="83" spans="1:9" ht="15" customHeight="1" x14ac:dyDescent="0.25">
      <c r="A83" s="19">
        <v>5690</v>
      </c>
      <c r="B83" s="20" t="s">
        <v>152</v>
      </c>
      <c r="C83" s="21" t="s">
        <v>153</v>
      </c>
      <c r="D83" s="22"/>
      <c r="E83" s="22">
        <v>3467.85</v>
      </c>
      <c r="F83" s="22"/>
      <c r="G83" s="23"/>
      <c r="H83" s="17">
        <f t="shared" si="4"/>
        <v>3467.85</v>
      </c>
      <c r="I83" s="24">
        <f t="shared" si="5"/>
        <v>3467.85</v>
      </c>
    </row>
    <row r="84" spans="1:9" ht="15" customHeight="1" x14ac:dyDescent="0.25">
      <c r="A84" s="19">
        <v>5760</v>
      </c>
      <c r="B84" s="20" t="s">
        <v>154</v>
      </c>
      <c r="C84" s="21" t="s">
        <v>155</v>
      </c>
      <c r="D84" s="22"/>
      <c r="E84" s="25"/>
      <c r="F84" s="25"/>
      <c r="G84" s="23"/>
      <c r="H84" s="17">
        <f t="shared" si="4"/>
        <v>0</v>
      </c>
      <c r="I84" s="24">
        <f t="shared" si="5"/>
        <v>0</v>
      </c>
    </row>
    <row r="85" spans="1:9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2"/>
      <c r="G85" s="23"/>
      <c r="H85" s="17">
        <f t="shared" si="4"/>
        <v>0</v>
      </c>
      <c r="I85" s="24">
        <f t="shared" si="5"/>
        <v>0</v>
      </c>
    </row>
    <row r="86" spans="1:9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2"/>
      <c r="G86" s="23"/>
      <c r="H86" s="17">
        <f t="shared" si="4"/>
        <v>0</v>
      </c>
      <c r="I86" s="24">
        <f t="shared" si="5"/>
        <v>0</v>
      </c>
    </row>
    <row r="87" spans="1:9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2"/>
      <c r="G87" s="23"/>
      <c r="H87" s="17">
        <f t="shared" si="4"/>
        <v>0</v>
      </c>
      <c r="I87" s="24">
        <f t="shared" si="5"/>
        <v>0</v>
      </c>
    </row>
    <row r="88" spans="1:9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2"/>
      <c r="G88" s="23"/>
      <c r="H88" s="17">
        <f t="shared" si="4"/>
        <v>0</v>
      </c>
      <c r="I88" s="24">
        <f t="shared" si="5"/>
        <v>0</v>
      </c>
    </row>
    <row r="89" spans="1:9" ht="15" customHeight="1" x14ac:dyDescent="0.25">
      <c r="A89" s="19" t="s">
        <v>160</v>
      </c>
      <c r="B89" s="20" t="s">
        <v>145</v>
      </c>
      <c r="C89" s="21" t="s">
        <v>161</v>
      </c>
      <c r="D89" s="22"/>
      <c r="E89" s="22"/>
      <c r="F89" s="22"/>
      <c r="G89" s="23"/>
      <c r="H89" s="17">
        <f t="shared" si="4"/>
        <v>0</v>
      </c>
      <c r="I89" s="24">
        <f t="shared" si="5"/>
        <v>0</v>
      </c>
    </row>
    <row r="90" spans="1:9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2"/>
      <c r="G90" s="23"/>
      <c r="H90" s="17">
        <f t="shared" si="4"/>
        <v>0</v>
      </c>
      <c r="I90" s="24">
        <f t="shared" si="5"/>
        <v>0</v>
      </c>
    </row>
    <row r="91" spans="1:9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2"/>
      <c r="G91" s="23"/>
      <c r="H91" s="17">
        <f t="shared" si="4"/>
        <v>0</v>
      </c>
      <c r="I91" s="24">
        <f t="shared" si="5"/>
        <v>0</v>
      </c>
    </row>
    <row r="92" spans="1:9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2"/>
      <c r="G92" s="23"/>
      <c r="H92" s="17">
        <f t="shared" si="4"/>
        <v>0</v>
      </c>
      <c r="I92" s="24">
        <f t="shared" si="5"/>
        <v>0</v>
      </c>
    </row>
    <row r="93" spans="1:9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2"/>
      <c r="G93" s="23"/>
      <c r="H93" s="17">
        <f t="shared" si="4"/>
        <v>0</v>
      </c>
      <c r="I93" s="24">
        <f t="shared" si="5"/>
        <v>0</v>
      </c>
    </row>
    <row r="94" spans="1:9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2"/>
      <c r="G94" s="23"/>
      <c r="H94" s="17">
        <f t="shared" si="4"/>
        <v>0</v>
      </c>
      <c r="I94" s="24">
        <f t="shared" si="5"/>
        <v>0</v>
      </c>
    </row>
    <row r="95" spans="1:9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2"/>
      <c r="G95" s="23"/>
      <c r="H95" s="17">
        <f t="shared" si="4"/>
        <v>0</v>
      </c>
      <c r="I95" s="24">
        <f t="shared" si="5"/>
        <v>0</v>
      </c>
    </row>
    <row r="96" spans="1:9" ht="15" customHeight="1" x14ac:dyDescent="0.25">
      <c r="A96" s="19">
        <v>6080</v>
      </c>
      <c r="B96" s="20" t="s">
        <v>170</v>
      </c>
      <c r="C96" s="21" t="s">
        <v>171</v>
      </c>
      <c r="D96" s="22"/>
      <c r="E96" s="22"/>
      <c r="F96" s="22"/>
      <c r="G96" s="23"/>
      <c r="H96" s="17">
        <f t="shared" si="4"/>
        <v>0</v>
      </c>
      <c r="I96" s="24">
        <f t="shared" si="5"/>
        <v>0</v>
      </c>
    </row>
    <row r="97" spans="1:9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2"/>
      <c r="G97" s="23"/>
      <c r="H97" s="17">
        <f t="shared" si="4"/>
        <v>0</v>
      </c>
      <c r="I97" s="24">
        <f t="shared" si="5"/>
        <v>0</v>
      </c>
    </row>
    <row r="98" spans="1:9" ht="15" customHeight="1" x14ac:dyDescent="0.25">
      <c r="A98" s="19">
        <v>6292</v>
      </c>
      <c r="B98" s="20" t="s">
        <v>174</v>
      </c>
      <c r="C98" s="21" t="s">
        <v>175</v>
      </c>
      <c r="D98" s="22"/>
      <c r="E98" s="22">
        <v>2.76</v>
      </c>
      <c r="F98" s="22"/>
      <c r="G98" s="23"/>
      <c r="H98" s="17">
        <f t="shared" si="4"/>
        <v>2.76</v>
      </c>
      <c r="I98" s="24">
        <f t="shared" si="5"/>
        <v>2.76</v>
      </c>
    </row>
    <row r="99" spans="1:9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2"/>
      <c r="G99" s="23"/>
      <c r="H99" s="17">
        <f t="shared" si="4"/>
        <v>0</v>
      </c>
      <c r="I99" s="24">
        <f t="shared" si="5"/>
        <v>0</v>
      </c>
    </row>
    <row r="100" spans="1:9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2"/>
      <c r="G100" s="23"/>
      <c r="H100" s="17">
        <f t="shared" si="4"/>
        <v>0</v>
      </c>
      <c r="I100" s="24">
        <f t="shared" si="5"/>
        <v>0</v>
      </c>
    </row>
    <row r="101" spans="1:9" ht="15" customHeight="1" x14ac:dyDescent="0.25">
      <c r="A101" s="19">
        <v>6500</v>
      </c>
      <c r="B101" s="20" t="s">
        <v>180</v>
      </c>
      <c r="C101" s="21" t="s">
        <v>181</v>
      </c>
      <c r="D101" s="22"/>
      <c r="E101" s="22"/>
      <c r="F101" s="22"/>
      <c r="G101" s="23"/>
      <c r="H101" s="17">
        <f t="shared" si="4"/>
        <v>0</v>
      </c>
      <c r="I101" s="24">
        <f t="shared" si="5"/>
        <v>0</v>
      </c>
    </row>
    <row r="102" spans="1:9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2"/>
      <c r="G102" s="23"/>
      <c r="H102" s="17">
        <f t="shared" si="4"/>
        <v>0</v>
      </c>
      <c r="I102" s="24">
        <f t="shared" si="5"/>
        <v>0</v>
      </c>
    </row>
    <row r="103" spans="1:9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2"/>
      <c r="G103" s="23"/>
      <c r="H103" s="17">
        <f t="shared" si="4"/>
        <v>0</v>
      </c>
      <c r="I103" s="24">
        <f t="shared" si="5"/>
        <v>0</v>
      </c>
    </row>
    <row r="104" spans="1:9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2"/>
      <c r="G104" s="23"/>
      <c r="H104" s="17">
        <f t="shared" si="4"/>
        <v>0</v>
      </c>
      <c r="I104" s="24">
        <f t="shared" si="5"/>
        <v>0</v>
      </c>
    </row>
    <row r="105" spans="1:9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2"/>
      <c r="G105" s="23"/>
      <c r="H105" s="17">
        <f t="shared" si="4"/>
        <v>0</v>
      </c>
      <c r="I105" s="24">
        <f t="shared" si="5"/>
        <v>0</v>
      </c>
    </row>
    <row r="106" spans="1:9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2"/>
      <c r="G106" s="23"/>
      <c r="H106" s="17">
        <f t="shared" si="4"/>
        <v>0</v>
      </c>
      <c r="I106" s="24">
        <f t="shared" si="5"/>
        <v>0</v>
      </c>
    </row>
    <row r="107" spans="1:9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2"/>
      <c r="G107" s="23"/>
      <c r="H107" s="17">
        <f t="shared" si="4"/>
        <v>0</v>
      </c>
      <c r="I107" s="24">
        <f t="shared" si="5"/>
        <v>0</v>
      </c>
    </row>
    <row r="108" spans="1:9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2"/>
      <c r="G108" s="23"/>
      <c r="H108" s="17">
        <f t="shared" si="4"/>
        <v>0</v>
      </c>
      <c r="I108" s="24">
        <f t="shared" si="5"/>
        <v>0</v>
      </c>
    </row>
    <row r="109" spans="1:9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2"/>
      <c r="G109" s="23"/>
      <c r="H109" s="17">
        <f t="shared" si="4"/>
        <v>0</v>
      </c>
      <c r="I109" s="24">
        <f>ROUND(H109,2)</f>
        <v>0</v>
      </c>
    </row>
    <row r="110" spans="1:9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/>
      <c r="F110" s="22"/>
      <c r="G110" s="23"/>
      <c r="H110" s="17">
        <f t="shared" si="4"/>
        <v>0</v>
      </c>
      <c r="I110" s="24">
        <f>ROUND(H110,2)</f>
        <v>0</v>
      </c>
    </row>
    <row r="111" spans="1:9" ht="15" customHeight="1" x14ac:dyDescent="0.25">
      <c r="A111" s="19">
        <v>6670</v>
      </c>
      <c r="B111" s="20" t="s">
        <v>190</v>
      </c>
      <c r="C111" s="21" t="s">
        <v>197</v>
      </c>
      <c r="D111" s="22"/>
      <c r="E111" s="22">
        <v>20.88</v>
      </c>
      <c r="F111" s="22"/>
      <c r="G111" s="23"/>
      <c r="H111" s="17">
        <f t="shared" si="4"/>
        <v>20.88</v>
      </c>
      <c r="I111" s="24">
        <f t="shared" ref="I111:I112" si="7">ROUND(H111,2)</f>
        <v>20.88</v>
      </c>
    </row>
    <row r="112" spans="1:9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2"/>
      <c r="G112" s="23"/>
      <c r="H112" s="17">
        <f t="shared" si="4"/>
        <v>0</v>
      </c>
      <c r="I112" s="24">
        <f t="shared" si="7"/>
        <v>0</v>
      </c>
    </row>
    <row r="113" spans="1:9" ht="15" customHeight="1" x14ac:dyDescent="0.25">
      <c r="A113" s="19">
        <v>6840</v>
      </c>
      <c r="B113" s="20" t="s">
        <v>199</v>
      </c>
      <c r="C113" s="21" t="s">
        <v>200</v>
      </c>
      <c r="D113" s="22"/>
      <c r="E113" s="22"/>
      <c r="F113" s="22"/>
      <c r="G113" s="23"/>
      <c r="H113" s="17">
        <f t="shared" si="4"/>
        <v>0</v>
      </c>
      <c r="I113" s="24">
        <f t="shared" si="5"/>
        <v>0</v>
      </c>
    </row>
    <row r="114" spans="1:9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2"/>
      <c r="G114" s="23"/>
      <c r="H114" s="17">
        <f t="shared" si="4"/>
        <v>0</v>
      </c>
      <c r="I114" s="24">
        <f t="shared" si="5"/>
        <v>0</v>
      </c>
    </row>
    <row r="115" spans="1:9" ht="15" customHeight="1" x14ac:dyDescent="0.25">
      <c r="A115" s="19">
        <v>6871</v>
      </c>
      <c r="B115" s="20" t="s">
        <v>203</v>
      </c>
      <c r="C115" s="21" t="s">
        <v>204</v>
      </c>
      <c r="D115" s="22"/>
      <c r="E115" s="22"/>
      <c r="F115" s="22"/>
      <c r="G115" s="23"/>
      <c r="H115" s="17">
        <f t="shared" si="4"/>
        <v>0</v>
      </c>
      <c r="I115" s="24">
        <f t="shared" si="5"/>
        <v>0</v>
      </c>
    </row>
    <row r="116" spans="1:9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/>
      <c r="F116" s="22"/>
      <c r="G116" s="23"/>
      <c r="H116" s="17">
        <f t="shared" si="4"/>
        <v>0</v>
      </c>
      <c r="I116" s="24">
        <f t="shared" si="5"/>
        <v>0</v>
      </c>
    </row>
    <row r="117" spans="1:9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2"/>
      <c r="G117" s="23"/>
      <c r="H117" s="17">
        <f t="shared" si="4"/>
        <v>0</v>
      </c>
      <c r="I117" s="24">
        <f t="shared" si="5"/>
        <v>0</v>
      </c>
    </row>
    <row r="118" spans="1:9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>
        <v>0.51</v>
      </c>
      <c r="F118" s="22"/>
      <c r="G118" s="23"/>
      <c r="H118" s="17">
        <f t="shared" si="4"/>
        <v>0.51</v>
      </c>
      <c r="I118" s="24">
        <f t="shared" si="5"/>
        <v>0.51</v>
      </c>
    </row>
    <row r="119" spans="1:9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2"/>
      <c r="G119" s="23"/>
      <c r="H119" s="17">
        <f t="shared" si="4"/>
        <v>0</v>
      </c>
      <c r="I119" s="24">
        <f t="shared" si="5"/>
        <v>0</v>
      </c>
    </row>
    <row r="120" spans="1:9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2"/>
      <c r="G120" s="23"/>
      <c r="H120" s="17">
        <f t="shared" si="4"/>
        <v>0</v>
      </c>
      <c r="I120" s="24">
        <f t="shared" si="5"/>
        <v>0</v>
      </c>
    </row>
    <row r="121" spans="1:9" ht="15" customHeight="1" x14ac:dyDescent="0.25">
      <c r="A121" s="19">
        <v>7020</v>
      </c>
      <c r="B121" s="20" t="s">
        <v>214</v>
      </c>
      <c r="C121" s="21" t="s">
        <v>215</v>
      </c>
      <c r="D121" s="22"/>
      <c r="E121" s="22">
        <v>20</v>
      </c>
      <c r="F121" s="22"/>
      <c r="G121" s="23"/>
      <c r="H121" s="17">
        <f t="shared" si="4"/>
        <v>20</v>
      </c>
      <c r="I121" s="24">
        <f t="shared" si="5"/>
        <v>20</v>
      </c>
    </row>
    <row r="122" spans="1:9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2"/>
      <c r="G122" s="23"/>
      <c r="H122" s="17">
        <f t="shared" si="4"/>
        <v>0</v>
      </c>
      <c r="I122" s="24">
        <f t="shared" si="5"/>
        <v>0</v>
      </c>
    </row>
    <row r="123" spans="1:9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2"/>
      <c r="G123" s="23"/>
      <c r="H123" s="17">
        <f t="shared" si="4"/>
        <v>0</v>
      </c>
      <c r="I123" s="24">
        <f t="shared" si="5"/>
        <v>0</v>
      </c>
    </row>
    <row r="124" spans="1:9" ht="15" customHeight="1" x14ac:dyDescent="0.25">
      <c r="A124" s="19">
        <v>7140</v>
      </c>
      <c r="B124" s="20" t="s">
        <v>220</v>
      </c>
      <c r="C124" s="21" t="s">
        <v>221</v>
      </c>
      <c r="D124" s="22"/>
      <c r="E124" s="22"/>
      <c r="F124" s="22"/>
      <c r="G124" s="23"/>
      <c r="H124" s="17">
        <f t="shared" si="4"/>
        <v>0</v>
      </c>
      <c r="I124" s="24">
        <f t="shared" si="5"/>
        <v>0</v>
      </c>
    </row>
    <row r="125" spans="1:9" ht="15" customHeight="1" x14ac:dyDescent="0.25">
      <c r="A125" s="19">
        <v>7180</v>
      </c>
      <c r="B125" s="20" t="s">
        <v>222</v>
      </c>
      <c r="C125" s="21" t="s">
        <v>223</v>
      </c>
      <c r="D125" s="22"/>
      <c r="E125" s="22">
        <v>21.26</v>
      </c>
      <c r="F125" s="22"/>
      <c r="G125" s="23"/>
      <c r="H125" s="17">
        <f t="shared" si="4"/>
        <v>21.26</v>
      </c>
      <c r="I125" s="24">
        <f t="shared" si="5"/>
        <v>21.26</v>
      </c>
    </row>
    <row r="126" spans="1:9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2"/>
      <c r="G126" s="23"/>
      <c r="H126" s="17">
        <f t="shared" si="4"/>
        <v>0</v>
      </c>
      <c r="I126" s="24">
        <f t="shared" si="5"/>
        <v>0</v>
      </c>
    </row>
    <row r="127" spans="1:9" ht="15" customHeight="1" x14ac:dyDescent="0.25">
      <c r="A127" s="19">
        <v>7250</v>
      </c>
      <c r="B127" s="20" t="s">
        <v>226</v>
      </c>
      <c r="C127" s="21" t="s">
        <v>227</v>
      </c>
      <c r="D127" s="22"/>
      <c r="E127" s="22"/>
      <c r="F127" s="22"/>
      <c r="G127" s="23"/>
      <c r="H127" s="17">
        <f t="shared" si="4"/>
        <v>0</v>
      </c>
      <c r="I127" s="24">
        <f t="shared" si="5"/>
        <v>0</v>
      </c>
    </row>
    <row r="128" spans="1:9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2"/>
      <c r="G128" s="23"/>
      <c r="H128" s="17">
        <f t="shared" si="4"/>
        <v>0</v>
      </c>
      <c r="I128" s="24">
        <f t="shared" si="5"/>
        <v>0</v>
      </c>
    </row>
    <row r="129" spans="1:9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2"/>
      <c r="G129" s="23"/>
      <c r="H129" s="17">
        <f t="shared" si="4"/>
        <v>0</v>
      </c>
      <c r="I129" s="24">
        <f t="shared" si="5"/>
        <v>0</v>
      </c>
    </row>
    <row r="130" spans="1:9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2"/>
      <c r="G130" s="23"/>
      <c r="H130" s="17">
        <f t="shared" si="4"/>
        <v>0</v>
      </c>
      <c r="I130" s="24">
        <f t="shared" si="5"/>
        <v>0</v>
      </c>
    </row>
    <row r="131" spans="1:9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>
        <v>7.75</v>
      </c>
      <c r="F131" s="22"/>
      <c r="G131" s="23"/>
      <c r="H131" s="17">
        <f t="shared" si="4"/>
        <v>7.75</v>
      </c>
      <c r="I131" s="24">
        <f t="shared" si="5"/>
        <v>7.75</v>
      </c>
    </row>
    <row r="132" spans="1:9" ht="15" customHeight="1" x14ac:dyDescent="0.25">
      <c r="A132" s="19">
        <v>7320</v>
      </c>
      <c r="B132" s="20" t="s">
        <v>236</v>
      </c>
      <c r="C132" s="21" t="s">
        <v>237</v>
      </c>
      <c r="D132" s="22"/>
      <c r="E132" s="22"/>
      <c r="F132" s="22"/>
      <c r="G132" s="23"/>
      <c r="H132" s="17">
        <f t="shared" si="4"/>
        <v>0</v>
      </c>
      <c r="I132" s="24">
        <f t="shared" si="5"/>
        <v>0</v>
      </c>
    </row>
    <row r="133" spans="1:9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>
        <v>0.5</v>
      </c>
      <c r="F133" s="22"/>
      <c r="G133" s="23"/>
      <c r="H133" s="17">
        <f t="shared" si="4"/>
        <v>0.5</v>
      </c>
      <c r="I133" s="24">
        <f t="shared" si="5"/>
        <v>0.5</v>
      </c>
    </row>
    <row r="134" spans="1:9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2"/>
      <c r="G134" s="23"/>
      <c r="H134" s="17">
        <f t="shared" si="4"/>
        <v>0</v>
      </c>
      <c r="I134" s="24">
        <f t="shared" si="5"/>
        <v>0</v>
      </c>
    </row>
    <row r="135" spans="1:9" ht="15" customHeight="1" x14ac:dyDescent="0.25">
      <c r="A135" s="19" t="s">
        <v>242</v>
      </c>
      <c r="B135" s="20" t="s">
        <v>243</v>
      </c>
      <c r="C135" s="21" t="s">
        <v>241</v>
      </c>
      <c r="D135" s="22"/>
      <c r="E135" s="22"/>
      <c r="F135" s="22"/>
      <c r="G135" s="23"/>
      <c r="H135" s="17">
        <f t="shared" si="4"/>
        <v>0</v>
      </c>
      <c r="I135" s="24">
        <f t="shared" si="5"/>
        <v>0</v>
      </c>
    </row>
    <row r="136" spans="1:9" ht="15" customHeight="1" x14ac:dyDescent="0.25">
      <c r="A136" s="19">
        <v>7391</v>
      </c>
      <c r="B136" s="20" t="s">
        <v>244</v>
      </c>
      <c r="C136" s="21" t="s">
        <v>245</v>
      </c>
      <c r="D136" s="22"/>
      <c r="E136" s="22"/>
      <c r="F136" s="22"/>
      <c r="G136" s="23"/>
      <c r="H136" s="17">
        <f t="shared" si="4"/>
        <v>0</v>
      </c>
      <c r="I136" s="24">
        <f t="shared" si="5"/>
        <v>0</v>
      </c>
    </row>
    <row r="137" spans="1:9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2"/>
      <c r="G137" s="23"/>
      <c r="H137" s="17">
        <f t="shared" si="4"/>
        <v>0</v>
      </c>
      <c r="I137" s="24">
        <f t="shared" si="5"/>
        <v>0</v>
      </c>
    </row>
    <row r="138" spans="1:9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2"/>
      <c r="G138" s="23"/>
      <c r="H138" s="17">
        <f t="shared" si="4"/>
        <v>0</v>
      </c>
      <c r="I138" s="24">
        <f t="shared" si="5"/>
        <v>0</v>
      </c>
    </row>
    <row r="139" spans="1:9" ht="15" customHeight="1" x14ac:dyDescent="0.25">
      <c r="A139" s="19">
        <v>7462</v>
      </c>
      <c r="B139" s="20" t="s">
        <v>248</v>
      </c>
      <c r="C139" s="21" t="s">
        <v>249</v>
      </c>
      <c r="D139" s="22"/>
      <c r="E139" s="22"/>
      <c r="F139" s="22"/>
      <c r="G139" s="23"/>
      <c r="H139" s="17">
        <f t="shared" si="4"/>
        <v>0</v>
      </c>
      <c r="I139" s="24">
        <f t="shared" si="5"/>
        <v>0</v>
      </c>
    </row>
    <row r="140" spans="1:9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2"/>
      <c r="G140" s="23"/>
      <c r="H140" s="17">
        <f t="shared" si="4"/>
        <v>0</v>
      </c>
      <c r="I140" s="24">
        <f t="shared" si="5"/>
        <v>0</v>
      </c>
    </row>
    <row r="141" spans="1:9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2"/>
      <c r="G141" s="23"/>
      <c r="H141" s="17">
        <f t="shared" ref="H141:H209" si="8">SUM(D141:G141)</f>
        <v>0</v>
      </c>
      <c r="I141" s="24">
        <f t="shared" si="5"/>
        <v>0</v>
      </c>
    </row>
    <row r="142" spans="1:9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2"/>
      <c r="G142" s="23"/>
      <c r="H142" s="17">
        <f t="shared" si="8"/>
        <v>0</v>
      </c>
      <c r="I142" s="24">
        <f t="shared" ref="I142:I222" si="9">ROUND(H142,2)</f>
        <v>0</v>
      </c>
    </row>
    <row r="143" spans="1:9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2"/>
      <c r="G143" s="23"/>
      <c r="H143" s="17">
        <f t="shared" si="8"/>
        <v>0</v>
      </c>
      <c r="I143" s="24">
        <f t="shared" si="9"/>
        <v>0</v>
      </c>
    </row>
    <row r="144" spans="1:9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2"/>
      <c r="G144" s="23"/>
      <c r="H144" s="17">
        <f t="shared" si="8"/>
        <v>0</v>
      </c>
      <c r="I144" s="24">
        <f t="shared" si="9"/>
        <v>0</v>
      </c>
    </row>
    <row r="145" spans="1:9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/>
      <c r="F145" s="22"/>
      <c r="G145" s="23"/>
      <c r="H145" s="17">
        <f t="shared" si="8"/>
        <v>0</v>
      </c>
      <c r="I145" s="24">
        <f t="shared" si="9"/>
        <v>0</v>
      </c>
    </row>
    <row r="146" spans="1:9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2"/>
      <c r="G146" s="23"/>
      <c r="H146" s="17">
        <f t="shared" si="8"/>
        <v>0</v>
      </c>
      <c r="I146" s="24">
        <f t="shared" si="9"/>
        <v>0</v>
      </c>
    </row>
    <row r="147" spans="1:9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2"/>
      <c r="G147" s="23"/>
      <c r="H147" s="17">
        <f t="shared" si="8"/>
        <v>0</v>
      </c>
      <c r="I147" s="24">
        <f t="shared" si="9"/>
        <v>0</v>
      </c>
    </row>
    <row r="148" spans="1:9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/>
      <c r="F148" s="22"/>
      <c r="G148" s="23"/>
      <c r="H148" s="17">
        <f t="shared" si="8"/>
        <v>0</v>
      </c>
      <c r="I148" s="24">
        <f t="shared" si="9"/>
        <v>0</v>
      </c>
    </row>
    <row r="149" spans="1:9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2"/>
      <c r="G149" s="23"/>
      <c r="H149" s="17">
        <f t="shared" si="8"/>
        <v>0</v>
      </c>
      <c r="I149" s="24">
        <f t="shared" si="9"/>
        <v>0</v>
      </c>
    </row>
    <row r="150" spans="1:9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2"/>
      <c r="G150" s="23"/>
      <c r="H150" s="17">
        <f t="shared" si="8"/>
        <v>0</v>
      </c>
      <c r="I150" s="24">
        <f t="shared" si="9"/>
        <v>0</v>
      </c>
    </row>
    <row r="151" spans="1:9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2"/>
      <c r="G151" s="23"/>
      <c r="H151" s="17">
        <f t="shared" si="8"/>
        <v>0</v>
      </c>
      <c r="I151" s="24">
        <f t="shared" si="9"/>
        <v>0</v>
      </c>
    </row>
    <row r="152" spans="1:9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2"/>
      <c r="G152" s="23"/>
      <c r="H152" s="17">
        <f t="shared" si="8"/>
        <v>0</v>
      </c>
      <c r="I152" s="24">
        <f t="shared" si="9"/>
        <v>0</v>
      </c>
    </row>
    <row r="153" spans="1:9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>
        <v>5.5</v>
      </c>
      <c r="F153" s="22"/>
      <c r="G153" s="23"/>
      <c r="H153" s="17">
        <f t="shared" si="8"/>
        <v>5.5</v>
      </c>
      <c r="I153" s="24">
        <f t="shared" si="9"/>
        <v>5.5</v>
      </c>
    </row>
    <row r="154" spans="1:9" ht="15" customHeight="1" x14ac:dyDescent="0.25">
      <c r="A154" s="19">
        <v>8000</v>
      </c>
      <c r="B154" s="20" t="s">
        <v>272</v>
      </c>
      <c r="C154" s="21" t="s">
        <v>273</v>
      </c>
      <c r="D154" s="22"/>
      <c r="E154" s="22">
        <v>1</v>
      </c>
      <c r="F154" s="22"/>
      <c r="G154" s="23"/>
      <c r="H154" s="17">
        <f t="shared" si="8"/>
        <v>1</v>
      </c>
      <c r="I154" s="24">
        <f t="shared" si="9"/>
        <v>1</v>
      </c>
    </row>
    <row r="155" spans="1:9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/>
      <c r="F155" s="22"/>
      <c r="G155" s="23"/>
      <c r="H155" s="17">
        <f t="shared" si="8"/>
        <v>0</v>
      </c>
      <c r="I155" s="24">
        <f t="shared" si="9"/>
        <v>0</v>
      </c>
    </row>
    <row r="156" spans="1:9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2"/>
      <c r="G156" s="23"/>
      <c r="H156" s="17">
        <f t="shared" si="8"/>
        <v>0</v>
      </c>
      <c r="I156" s="24">
        <f t="shared" si="9"/>
        <v>0</v>
      </c>
    </row>
    <row r="157" spans="1:9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2"/>
      <c r="G157" s="23"/>
      <c r="H157" s="17">
        <f t="shared" si="8"/>
        <v>0</v>
      </c>
      <c r="I157" s="24">
        <f t="shared" si="9"/>
        <v>0</v>
      </c>
    </row>
    <row r="158" spans="1:9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2"/>
      <c r="G158" s="23"/>
      <c r="H158" s="17">
        <f t="shared" si="8"/>
        <v>0</v>
      </c>
      <c r="I158" s="24">
        <f t="shared" si="9"/>
        <v>0</v>
      </c>
    </row>
    <row r="159" spans="1:9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>
        <v>14.15</v>
      </c>
      <c r="F159" s="22"/>
      <c r="G159" s="23"/>
      <c r="H159" s="17">
        <f t="shared" si="8"/>
        <v>14.15</v>
      </c>
      <c r="I159" s="24">
        <f t="shared" si="9"/>
        <v>14.15</v>
      </c>
    </row>
    <row r="160" spans="1:9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2"/>
      <c r="G160" s="23"/>
      <c r="H160" s="17">
        <f t="shared" si="8"/>
        <v>0</v>
      </c>
      <c r="I160" s="24">
        <f t="shared" si="9"/>
        <v>0</v>
      </c>
    </row>
    <row r="161" spans="1:9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2"/>
      <c r="G161" s="23"/>
      <c r="H161" s="17">
        <f t="shared" si="8"/>
        <v>0</v>
      </c>
      <c r="I161" s="24">
        <f t="shared" si="9"/>
        <v>0</v>
      </c>
    </row>
    <row r="162" spans="1:9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2"/>
      <c r="G162" s="23"/>
      <c r="H162" s="17">
        <f t="shared" si="8"/>
        <v>0</v>
      </c>
      <c r="I162" s="24">
        <f t="shared" si="9"/>
        <v>0</v>
      </c>
    </row>
    <row r="163" spans="1:9" ht="15" customHeight="1" x14ac:dyDescent="0.25">
      <c r="A163" s="19">
        <v>8150</v>
      </c>
      <c r="B163" s="20" t="s">
        <v>285</v>
      </c>
      <c r="C163" s="21" t="s">
        <v>286</v>
      </c>
      <c r="D163" s="22"/>
      <c r="E163" s="22"/>
      <c r="F163" s="22"/>
      <c r="G163" s="23"/>
      <c r="H163" s="17">
        <f t="shared" si="8"/>
        <v>0</v>
      </c>
      <c r="I163" s="24">
        <f t="shared" si="9"/>
        <v>0</v>
      </c>
    </row>
    <row r="164" spans="1:9" ht="15" customHeight="1" x14ac:dyDescent="0.25">
      <c r="A164" s="19">
        <v>8180</v>
      </c>
      <c r="B164" s="20" t="s">
        <v>287</v>
      </c>
      <c r="C164" s="21" t="s">
        <v>288</v>
      </c>
      <c r="D164" s="22"/>
      <c r="E164" s="22"/>
      <c r="F164" s="22"/>
      <c r="G164" s="23"/>
      <c r="H164" s="17">
        <f t="shared" si="8"/>
        <v>0</v>
      </c>
      <c r="I164" s="24">
        <f t="shared" si="9"/>
        <v>0</v>
      </c>
    </row>
    <row r="165" spans="1:9" ht="15" customHeight="1" x14ac:dyDescent="0.25">
      <c r="A165" s="19">
        <v>8220</v>
      </c>
      <c r="B165" s="20" t="s">
        <v>289</v>
      </c>
      <c r="C165" s="21" t="s">
        <v>290</v>
      </c>
      <c r="D165" s="22"/>
      <c r="E165" s="22">
        <v>17</v>
      </c>
      <c r="F165" s="22"/>
      <c r="G165" s="23"/>
      <c r="H165" s="17">
        <f t="shared" si="8"/>
        <v>17</v>
      </c>
      <c r="I165" s="24">
        <f t="shared" si="9"/>
        <v>17</v>
      </c>
    </row>
    <row r="166" spans="1:9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2"/>
      <c r="G166" s="23"/>
      <c r="H166" s="17">
        <f t="shared" si="8"/>
        <v>0</v>
      </c>
      <c r="I166" s="24">
        <f t="shared" si="9"/>
        <v>0</v>
      </c>
    </row>
    <row r="167" spans="1:9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>
        <v>9.1999999999999993</v>
      </c>
      <c r="F167" s="22"/>
      <c r="G167" s="23"/>
      <c r="H167" s="17">
        <f t="shared" si="8"/>
        <v>9.1999999999999993</v>
      </c>
      <c r="I167" s="24">
        <f t="shared" si="9"/>
        <v>9.1999999999999993</v>
      </c>
    </row>
    <row r="168" spans="1:9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2"/>
      <c r="G168" s="23"/>
      <c r="H168" s="17">
        <f t="shared" si="8"/>
        <v>0</v>
      </c>
      <c r="I168" s="24">
        <f t="shared" si="9"/>
        <v>0</v>
      </c>
    </row>
    <row r="169" spans="1:9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2"/>
      <c r="G169" s="23"/>
      <c r="H169" s="17">
        <f t="shared" si="8"/>
        <v>0</v>
      </c>
      <c r="I169" s="24">
        <f t="shared" si="9"/>
        <v>0</v>
      </c>
    </row>
    <row r="170" spans="1:9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2"/>
      <c r="G170" s="23"/>
      <c r="H170" s="17">
        <f t="shared" si="8"/>
        <v>0</v>
      </c>
      <c r="I170" s="24">
        <f t="shared" si="9"/>
        <v>0</v>
      </c>
    </row>
    <row r="171" spans="1:9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2"/>
      <c r="G171" s="23"/>
      <c r="H171" s="17">
        <f t="shared" si="8"/>
        <v>0</v>
      </c>
      <c r="I171" s="24">
        <f t="shared" si="9"/>
        <v>0</v>
      </c>
    </row>
    <row r="172" spans="1:9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2"/>
      <c r="G172" s="23"/>
      <c r="H172" s="17">
        <f t="shared" si="8"/>
        <v>0</v>
      </c>
      <c r="I172" s="24">
        <f t="shared" si="9"/>
        <v>0</v>
      </c>
    </row>
    <row r="173" spans="1:9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2"/>
      <c r="G173" s="23"/>
      <c r="H173" s="17">
        <f t="shared" si="8"/>
        <v>0</v>
      </c>
      <c r="I173" s="24">
        <f t="shared" si="9"/>
        <v>0</v>
      </c>
    </row>
    <row r="174" spans="1:9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2"/>
      <c r="G174" s="23"/>
      <c r="H174" s="17">
        <f t="shared" si="8"/>
        <v>0</v>
      </c>
      <c r="I174" s="24">
        <f t="shared" si="9"/>
        <v>0</v>
      </c>
    </row>
    <row r="175" spans="1:9" ht="15" customHeight="1" x14ac:dyDescent="0.25">
      <c r="A175" s="19">
        <v>8730</v>
      </c>
      <c r="B175" s="20" t="s">
        <v>305</v>
      </c>
      <c r="C175" s="21" t="s">
        <v>306</v>
      </c>
      <c r="D175" s="22"/>
      <c r="E175" s="22"/>
      <c r="F175" s="22"/>
      <c r="G175" s="23"/>
      <c r="H175" s="17">
        <f t="shared" si="8"/>
        <v>0</v>
      </c>
      <c r="I175" s="24">
        <f t="shared" si="9"/>
        <v>0</v>
      </c>
    </row>
    <row r="176" spans="1:9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/>
      <c r="F176" s="22"/>
      <c r="G176" s="23"/>
      <c r="H176" s="17">
        <f t="shared" si="8"/>
        <v>0</v>
      </c>
      <c r="I176" s="24">
        <f t="shared" si="9"/>
        <v>0</v>
      </c>
    </row>
    <row r="177" spans="1:9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2"/>
      <c r="G177" s="23"/>
      <c r="H177" s="17">
        <f t="shared" si="8"/>
        <v>0</v>
      </c>
      <c r="I177" s="24">
        <f t="shared" si="9"/>
        <v>0</v>
      </c>
    </row>
    <row r="178" spans="1:9" ht="15" customHeight="1" x14ac:dyDescent="0.25">
      <c r="A178" s="19">
        <v>8890</v>
      </c>
      <c r="B178" s="20" t="s">
        <v>310</v>
      </c>
      <c r="C178" s="21" t="s">
        <v>311</v>
      </c>
      <c r="D178" s="22"/>
      <c r="E178" s="22">
        <v>7.85</v>
      </c>
      <c r="F178" s="22"/>
      <c r="G178" s="23"/>
      <c r="H178" s="17">
        <f t="shared" si="8"/>
        <v>7.85</v>
      </c>
      <c r="I178" s="24">
        <f t="shared" si="9"/>
        <v>7.85</v>
      </c>
    </row>
    <row r="179" spans="1:9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2"/>
      <c r="G179" s="23"/>
      <c r="H179" s="17">
        <f t="shared" si="8"/>
        <v>0</v>
      </c>
      <c r="I179" s="24">
        <f t="shared" si="9"/>
        <v>0</v>
      </c>
    </row>
    <row r="180" spans="1:9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2"/>
      <c r="G180" s="23"/>
      <c r="H180" s="17">
        <f t="shared" si="8"/>
        <v>0</v>
      </c>
      <c r="I180" s="24">
        <f t="shared" si="9"/>
        <v>0</v>
      </c>
    </row>
    <row r="181" spans="1:9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2"/>
      <c r="G181" s="23"/>
      <c r="H181" s="17">
        <f t="shared" si="8"/>
        <v>0</v>
      </c>
      <c r="I181" s="24">
        <f t="shared" si="9"/>
        <v>0</v>
      </c>
    </row>
    <row r="182" spans="1:9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2"/>
      <c r="G182" s="23"/>
      <c r="H182" s="17">
        <f t="shared" si="8"/>
        <v>0</v>
      </c>
      <c r="I182" s="24">
        <f t="shared" si="9"/>
        <v>0</v>
      </c>
    </row>
    <row r="183" spans="1:9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2"/>
      <c r="G183" s="23"/>
      <c r="H183" s="17">
        <f t="shared" si="8"/>
        <v>0</v>
      </c>
      <c r="I183" s="24">
        <f t="shared" si="9"/>
        <v>0</v>
      </c>
    </row>
    <row r="184" spans="1:9" ht="15" customHeight="1" x14ac:dyDescent="0.25">
      <c r="A184" s="19">
        <v>8990</v>
      </c>
      <c r="B184" s="20" t="s">
        <v>319</v>
      </c>
      <c r="C184" s="21" t="s">
        <v>320</v>
      </c>
      <c r="D184" s="22"/>
      <c r="E184" s="22">
        <v>5.5</v>
      </c>
      <c r="F184" s="22"/>
      <c r="G184" s="23"/>
      <c r="H184" s="17">
        <f t="shared" si="8"/>
        <v>5.5</v>
      </c>
      <c r="I184" s="24">
        <f t="shared" si="9"/>
        <v>5.5</v>
      </c>
    </row>
    <row r="185" spans="1:9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2"/>
      <c r="G185" s="23"/>
      <c r="H185" s="17">
        <f t="shared" si="8"/>
        <v>0</v>
      </c>
      <c r="I185" s="24">
        <f t="shared" si="9"/>
        <v>0</v>
      </c>
    </row>
    <row r="186" spans="1:9" ht="15" customHeight="1" x14ac:dyDescent="0.25">
      <c r="A186" s="19">
        <v>9040</v>
      </c>
      <c r="B186" s="20" t="s">
        <v>323</v>
      </c>
      <c r="C186" s="21" t="s">
        <v>324</v>
      </c>
      <c r="D186" s="22"/>
      <c r="E186" s="22"/>
      <c r="F186" s="22"/>
      <c r="G186" s="23"/>
      <c r="H186" s="17">
        <f t="shared" si="8"/>
        <v>0</v>
      </c>
      <c r="I186" s="24">
        <f t="shared" si="9"/>
        <v>0</v>
      </c>
    </row>
    <row r="187" spans="1:9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>
        <v>16.5</v>
      </c>
      <c r="F187" s="22"/>
      <c r="G187" s="23"/>
      <c r="H187" s="17">
        <f t="shared" si="8"/>
        <v>16.5</v>
      </c>
      <c r="I187" s="24">
        <f t="shared" si="9"/>
        <v>16.5</v>
      </c>
    </row>
    <row r="188" spans="1:9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2"/>
      <c r="G188" s="23"/>
      <c r="H188" s="17">
        <f t="shared" si="8"/>
        <v>0</v>
      </c>
      <c r="I188" s="24">
        <f t="shared" si="9"/>
        <v>0</v>
      </c>
    </row>
    <row r="189" spans="1:9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2"/>
      <c r="G189" s="23"/>
      <c r="H189" s="17">
        <f t="shared" si="8"/>
        <v>0</v>
      </c>
      <c r="I189" s="24">
        <f t="shared" si="9"/>
        <v>0</v>
      </c>
    </row>
    <row r="190" spans="1:9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2"/>
      <c r="G190" s="23"/>
      <c r="H190" s="17">
        <f t="shared" si="8"/>
        <v>0</v>
      </c>
      <c r="I190" s="24">
        <f t="shared" si="9"/>
        <v>0</v>
      </c>
    </row>
    <row r="191" spans="1:9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2"/>
      <c r="G191" s="23"/>
      <c r="H191" s="17">
        <f t="shared" si="8"/>
        <v>0</v>
      </c>
      <c r="I191" s="24">
        <f t="shared" si="9"/>
        <v>0</v>
      </c>
    </row>
    <row r="192" spans="1:9" ht="15" customHeight="1" x14ac:dyDescent="0.25">
      <c r="A192" s="19">
        <v>120000</v>
      </c>
      <c r="B192" s="20" t="s">
        <v>334</v>
      </c>
      <c r="C192" s="21" t="s">
        <v>335</v>
      </c>
      <c r="D192" s="22"/>
      <c r="E192" s="22"/>
      <c r="F192" s="22"/>
      <c r="G192" s="23"/>
      <c r="H192" s="17">
        <f t="shared" si="8"/>
        <v>0</v>
      </c>
      <c r="I192" s="24">
        <f t="shared" si="9"/>
        <v>0</v>
      </c>
    </row>
    <row r="193" spans="1:9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2"/>
      <c r="G193" s="23"/>
      <c r="H193" s="17">
        <f t="shared" si="8"/>
        <v>0</v>
      </c>
      <c r="I193" s="24">
        <f t="shared" si="9"/>
        <v>0</v>
      </c>
    </row>
    <row r="194" spans="1:9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2"/>
      <c r="G194" s="23"/>
      <c r="H194" s="17">
        <f t="shared" si="8"/>
        <v>0</v>
      </c>
      <c r="I194" s="24">
        <f t="shared" si="9"/>
        <v>0</v>
      </c>
    </row>
    <row r="195" spans="1:9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2"/>
      <c r="G195" s="23"/>
      <c r="H195" s="17">
        <f t="shared" si="8"/>
        <v>0</v>
      </c>
      <c r="I195" s="24">
        <f t="shared" si="9"/>
        <v>0</v>
      </c>
    </row>
    <row r="196" spans="1:9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2"/>
      <c r="G196" s="23"/>
      <c r="H196" s="17">
        <f t="shared" si="8"/>
        <v>0</v>
      </c>
      <c r="I196" s="24">
        <f t="shared" si="9"/>
        <v>0</v>
      </c>
    </row>
    <row r="197" spans="1:9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2"/>
      <c r="G197" s="23"/>
      <c r="H197" s="17">
        <f t="shared" si="8"/>
        <v>0</v>
      </c>
      <c r="I197" s="24">
        <f t="shared" si="9"/>
        <v>0</v>
      </c>
    </row>
    <row r="198" spans="1:9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2"/>
      <c r="G198" s="23"/>
      <c r="H198" s="17">
        <f t="shared" si="8"/>
        <v>0</v>
      </c>
      <c r="I198" s="24">
        <f t="shared" si="9"/>
        <v>0</v>
      </c>
    </row>
    <row r="199" spans="1:9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2"/>
      <c r="G199" s="23"/>
      <c r="H199" s="17">
        <f t="shared" si="8"/>
        <v>0</v>
      </c>
      <c r="I199" s="24">
        <f t="shared" si="9"/>
        <v>0</v>
      </c>
    </row>
    <row r="200" spans="1:9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2"/>
      <c r="G200" s="23"/>
      <c r="H200" s="17">
        <f t="shared" si="8"/>
        <v>0</v>
      </c>
      <c r="I200" s="24">
        <f t="shared" si="9"/>
        <v>0</v>
      </c>
    </row>
    <row r="201" spans="1:9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2"/>
      <c r="G201" s="23"/>
      <c r="H201" s="17">
        <f t="shared" si="8"/>
        <v>0</v>
      </c>
      <c r="I201" s="24">
        <f t="shared" si="9"/>
        <v>0</v>
      </c>
    </row>
    <row r="202" spans="1:9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2"/>
      <c r="G202" s="23"/>
      <c r="H202" s="17">
        <f t="shared" si="8"/>
        <v>0</v>
      </c>
      <c r="I202" s="24">
        <f t="shared" si="9"/>
        <v>0</v>
      </c>
    </row>
    <row r="203" spans="1:9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2"/>
      <c r="G203" s="23"/>
      <c r="H203" s="17">
        <f t="shared" si="8"/>
        <v>0</v>
      </c>
      <c r="I203" s="24">
        <f t="shared" si="9"/>
        <v>0</v>
      </c>
    </row>
    <row r="204" spans="1:9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2"/>
      <c r="G204" s="23"/>
      <c r="H204" s="17">
        <f t="shared" si="8"/>
        <v>0</v>
      </c>
      <c r="I204" s="24">
        <f t="shared" si="9"/>
        <v>0</v>
      </c>
    </row>
    <row r="205" spans="1:9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2"/>
      <c r="G205" s="23"/>
      <c r="H205" s="17">
        <f t="shared" si="8"/>
        <v>0</v>
      </c>
      <c r="I205" s="24">
        <f t="shared" si="9"/>
        <v>0</v>
      </c>
    </row>
    <row r="206" spans="1:9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2"/>
      <c r="G206" s="23"/>
      <c r="H206" s="17">
        <f t="shared" si="8"/>
        <v>0</v>
      </c>
      <c r="I206" s="24">
        <f t="shared" si="9"/>
        <v>0</v>
      </c>
    </row>
    <row r="207" spans="1:9" ht="15" customHeight="1" x14ac:dyDescent="0.25">
      <c r="A207" s="19">
        <v>122001</v>
      </c>
      <c r="B207" s="20" t="s">
        <v>361</v>
      </c>
      <c r="C207" s="21" t="s">
        <v>362</v>
      </c>
      <c r="D207" s="22"/>
      <c r="E207" s="22"/>
      <c r="F207" s="22"/>
      <c r="G207" s="23"/>
      <c r="H207" s="17">
        <f t="shared" si="8"/>
        <v>0</v>
      </c>
      <c r="I207" s="24">
        <f t="shared" si="9"/>
        <v>0</v>
      </c>
    </row>
    <row r="208" spans="1:9" ht="15" customHeight="1" x14ac:dyDescent="0.25">
      <c r="A208" s="19">
        <v>122003</v>
      </c>
      <c r="B208" s="20" t="s">
        <v>363</v>
      </c>
      <c r="C208" s="21" t="s">
        <v>364</v>
      </c>
      <c r="D208" s="22"/>
      <c r="E208" s="22"/>
      <c r="F208" s="22"/>
      <c r="G208" s="23"/>
      <c r="H208" s="17">
        <f t="shared" si="8"/>
        <v>0</v>
      </c>
      <c r="I208" s="24">
        <f t="shared" si="9"/>
        <v>0</v>
      </c>
    </row>
    <row r="209" spans="1:9" ht="15" customHeight="1" x14ac:dyDescent="0.25">
      <c r="A209" s="19">
        <v>122006</v>
      </c>
      <c r="B209" s="20" t="s">
        <v>365</v>
      </c>
      <c r="C209" s="21" t="s">
        <v>366</v>
      </c>
      <c r="D209" s="22"/>
      <c r="E209" s="22"/>
      <c r="F209" s="22"/>
      <c r="G209" s="23"/>
      <c r="H209" s="17">
        <f t="shared" si="8"/>
        <v>0</v>
      </c>
      <c r="I209" s="24">
        <f t="shared" si="9"/>
        <v>0</v>
      </c>
    </row>
    <row r="210" spans="1:9" ht="15" customHeight="1" x14ac:dyDescent="0.25">
      <c r="A210" s="19">
        <v>122011</v>
      </c>
      <c r="B210" s="20" t="s">
        <v>367</v>
      </c>
      <c r="C210" s="21" t="s">
        <v>368</v>
      </c>
      <c r="D210" s="22"/>
      <c r="E210" s="22"/>
      <c r="F210" s="22"/>
      <c r="G210" s="23"/>
      <c r="H210" s="17">
        <f t="shared" ref="H210:H285" si="10">SUM(D210:G210)</f>
        <v>0</v>
      </c>
      <c r="I210" s="24">
        <f t="shared" si="9"/>
        <v>0</v>
      </c>
    </row>
    <row r="211" spans="1:9" ht="15" customHeight="1" x14ac:dyDescent="0.25">
      <c r="A211" s="19">
        <v>122013</v>
      </c>
      <c r="B211" s="20" t="s">
        <v>369</v>
      </c>
      <c r="C211" s="21" t="s">
        <v>370</v>
      </c>
      <c r="D211" s="22"/>
      <c r="E211" s="22"/>
      <c r="F211" s="22"/>
      <c r="G211" s="23"/>
      <c r="H211" s="17">
        <f t="shared" si="10"/>
        <v>0</v>
      </c>
      <c r="I211" s="24">
        <f t="shared" si="9"/>
        <v>0</v>
      </c>
    </row>
    <row r="212" spans="1:9" ht="15" customHeight="1" x14ac:dyDescent="0.25">
      <c r="A212" s="19">
        <v>122027</v>
      </c>
      <c r="B212" s="20" t="s">
        <v>369</v>
      </c>
      <c r="C212" s="21" t="s">
        <v>694</v>
      </c>
      <c r="D212" s="22"/>
      <c r="E212" s="22"/>
      <c r="F212" s="22"/>
      <c r="G212" s="23"/>
      <c r="H212" s="17">
        <f t="shared" ref="H212" si="11">SUM(D212:G212)</f>
        <v>0</v>
      </c>
      <c r="I212" s="24">
        <f t="shared" ref="I212" si="12">ROUND(H212,2)</f>
        <v>0</v>
      </c>
    </row>
    <row r="213" spans="1:9" ht="15" customHeight="1" x14ac:dyDescent="0.25">
      <c r="A213" s="19">
        <v>122022</v>
      </c>
      <c r="B213" s="20" t="s">
        <v>369</v>
      </c>
      <c r="C213" s="21" t="s">
        <v>371</v>
      </c>
      <c r="D213" s="22"/>
      <c r="E213" s="22"/>
      <c r="F213" s="22"/>
      <c r="G213" s="23"/>
      <c r="H213" s="17">
        <f t="shared" si="10"/>
        <v>0</v>
      </c>
      <c r="I213" s="24">
        <f t="shared" si="9"/>
        <v>0</v>
      </c>
    </row>
    <row r="214" spans="1:9" ht="15" customHeight="1" x14ac:dyDescent="0.25">
      <c r="A214" s="19">
        <v>122100</v>
      </c>
      <c r="B214" s="20" t="s">
        <v>372</v>
      </c>
      <c r="C214" s="21" t="s">
        <v>373</v>
      </c>
      <c r="D214" s="22"/>
      <c r="E214" s="22"/>
      <c r="F214" s="22"/>
      <c r="G214" s="23"/>
      <c r="H214" s="17">
        <f t="shared" si="10"/>
        <v>0</v>
      </c>
      <c r="I214" s="24">
        <f t="shared" si="9"/>
        <v>0</v>
      </c>
    </row>
    <row r="215" spans="1:9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2"/>
      <c r="G215" s="23"/>
      <c r="H215" s="17">
        <f t="shared" si="10"/>
        <v>0</v>
      </c>
      <c r="I215" s="24">
        <f t="shared" si="9"/>
        <v>0</v>
      </c>
    </row>
    <row r="216" spans="1:9" ht="15" customHeight="1" x14ac:dyDescent="0.25">
      <c r="A216" s="19">
        <v>123189</v>
      </c>
      <c r="B216" s="20" t="s">
        <v>374</v>
      </c>
      <c r="C216" s="21" t="s">
        <v>690</v>
      </c>
      <c r="D216" s="22"/>
      <c r="E216" s="22"/>
      <c r="F216" s="22"/>
      <c r="G216" s="23"/>
      <c r="H216" s="17">
        <f t="shared" si="10"/>
        <v>0</v>
      </c>
      <c r="I216" s="24">
        <f t="shared" si="9"/>
        <v>0</v>
      </c>
    </row>
    <row r="217" spans="1:9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2"/>
      <c r="G217" s="23"/>
      <c r="H217" s="17">
        <f t="shared" si="10"/>
        <v>0</v>
      </c>
      <c r="I217" s="24">
        <f t="shared" si="9"/>
        <v>0</v>
      </c>
    </row>
    <row r="218" spans="1:9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2"/>
      <c r="G218" s="23"/>
      <c r="H218" s="17">
        <f t="shared" si="10"/>
        <v>0</v>
      </c>
      <c r="I218" s="24">
        <f t="shared" si="9"/>
        <v>0</v>
      </c>
    </row>
    <row r="219" spans="1:9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2"/>
      <c r="G219" s="23"/>
      <c r="H219" s="17">
        <f t="shared" si="10"/>
        <v>0</v>
      </c>
      <c r="I219" s="24">
        <f t="shared" si="9"/>
        <v>0</v>
      </c>
    </row>
    <row r="220" spans="1:9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>
        <v>0.65</v>
      </c>
      <c r="F220" s="22"/>
      <c r="G220" s="23"/>
      <c r="H220" s="17">
        <f t="shared" ref="H220" si="13">SUM(D220:G220)</f>
        <v>0.65</v>
      </c>
      <c r="I220" s="24">
        <f t="shared" ref="I220" si="14">ROUND(H220,2)</f>
        <v>0.65</v>
      </c>
    </row>
    <row r="221" spans="1:9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2"/>
      <c r="G221" s="23"/>
      <c r="H221" s="17">
        <f t="shared" si="10"/>
        <v>0</v>
      </c>
      <c r="I221" s="24">
        <f t="shared" si="9"/>
        <v>0</v>
      </c>
    </row>
    <row r="222" spans="1:9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2"/>
      <c r="G222" s="23"/>
      <c r="H222" s="17">
        <f t="shared" si="10"/>
        <v>0</v>
      </c>
      <c r="I222" s="24">
        <f t="shared" si="9"/>
        <v>0</v>
      </c>
    </row>
    <row r="223" spans="1:9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2"/>
      <c r="G223" s="23"/>
      <c r="H223" s="17">
        <f t="shared" si="10"/>
        <v>0</v>
      </c>
      <c r="I223" s="24">
        <f t="shared" ref="I223:I229" si="15">ROUND(H223,2)</f>
        <v>0</v>
      </c>
    </row>
    <row r="224" spans="1:9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2"/>
      <c r="G224" s="23"/>
      <c r="H224" s="17">
        <f t="shared" si="10"/>
        <v>0</v>
      </c>
      <c r="I224" s="24">
        <f t="shared" si="15"/>
        <v>0</v>
      </c>
    </row>
    <row r="225" spans="1:9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2"/>
      <c r="G225" s="23"/>
      <c r="H225" s="17">
        <f t="shared" si="10"/>
        <v>0</v>
      </c>
      <c r="I225" s="24">
        <f t="shared" si="15"/>
        <v>0</v>
      </c>
    </row>
    <row r="226" spans="1:9" ht="15" customHeight="1" x14ac:dyDescent="0.25">
      <c r="A226" s="19">
        <v>130093</v>
      </c>
      <c r="B226" s="20" t="s">
        <v>388</v>
      </c>
      <c r="C226" s="21" t="s">
        <v>389</v>
      </c>
      <c r="D226" s="22"/>
      <c r="E226" s="22"/>
      <c r="F226" s="22"/>
      <c r="G226" s="23"/>
      <c r="H226" s="17">
        <f t="shared" si="10"/>
        <v>0</v>
      </c>
      <c r="I226" s="24">
        <f t="shared" si="15"/>
        <v>0</v>
      </c>
    </row>
    <row r="227" spans="1:9" ht="15" customHeight="1" x14ac:dyDescent="0.25">
      <c r="A227" s="19">
        <v>130094</v>
      </c>
      <c r="B227" s="20" t="s">
        <v>390</v>
      </c>
      <c r="C227" s="21" t="s">
        <v>391</v>
      </c>
      <c r="D227" s="22"/>
      <c r="E227" s="22"/>
      <c r="F227" s="22"/>
      <c r="G227" s="23"/>
      <c r="H227" s="17">
        <f t="shared" si="10"/>
        <v>0</v>
      </c>
      <c r="I227" s="24">
        <f>ROUND(H227,2)</f>
        <v>0</v>
      </c>
    </row>
    <row r="228" spans="1:9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2"/>
      <c r="G228" s="23"/>
      <c r="H228" s="17">
        <f t="shared" si="10"/>
        <v>0</v>
      </c>
      <c r="I228" s="24">
        <f t="shared" si="15"/>
        <v>0</v>
      </c>
    </row>
    <row r="229" spans="1:9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/>
      <c r="F229" s="22"/>
      <c r="G229" s="23"/>
      <c r="H229" s="17">
        <f t="shared" si="10"/>
        <v>0</v>
      </c>
      <c r="I229" s="24">
        <f t="shared" si="15"/>
        <v>0</v>
      </c>
    </row>
    <row r="230" spans="1:9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2"/>
      <c r="G230" s="23"/>
      <c r="H230" s="17">
        <f t="shared" si="10"/>
        <v>0</v>
      </c>
      <c r="I230" s="24">
        <f>ROUND(H230,2)</f>
        <v>0</v>
      </c>
    </row>
    <row r="231" spans="1:9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2"/>
      <c r="G231" s="23"/>
      <c r="H231" s="17">
        <f t="shared" si="10"/>
        <v>0</v>
      </c>
      <c r="I231" s="24">
        <f>ROUND(H231,2)</f>
        <v>0</v>
      </c>
    </row>
    <row r="232" spans="1:9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2"/>
      <c r="G232" s="23"/>
      <c r="H232" s="17">
        <f t="shared" si="10"/>
        <v>0</v>
      </c>
      <c r="I232" s="24">
        <f t="shared" ref="I232:I308" si="16">ROUND(H232,2)</f>
        <v>0</v>
      </c>
    </row>
    <row r="233" spans="1:9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2"/>
      <c r="G233" s="23"/>
      <c r="H233" s="17">
        <f t="shared" si="10"/>
        <v>0</v>
      </c>
      <c r="I233" s="24">
        <f t="shared" si="16"/>
        <v>0</v>
      </c>
    </row>
    <row r="234" spans="1:9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2"/>
      <c r="G234" s="23"/>
      <c r="H234" s="17">
        <f t="shared" si="10"/>
        <v>0</v>
      </c>
      <c r="I234" s="24">
        <f t="shared" si="16"/>
        <v>0</v>
      </c>
    </row>
    <row r="235" spans="1:9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2"/>
      <c r="G235" s="23"/>
      <c r="H235" s="17">
        <f t="shared" si="10"/>
        <v>0</v>
      </c>
      <c r="I235" s="24">
        <f t="shared" si="16"/>
        <v>0</v>
      </c>
    </row>
    <row r="236" spans="1:9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2"/>
      <c r="G236" s="23"/>
      <c r="H236" s="17">
        <f t="shared" si="10"/>
        <v>0</v>
      </c>
      <c r="I236" s="24">
        <f t="shared" si="16"/>
        <v>0</v>
      </c>
    </row>
    <row r="237" spans="1:9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2"/>
      <c r="G237" s="23"/>
      <c r="H237" s="17">
        <f t="shared" si="10"/>
        <v>0</v>
      </c>
      <c r="I237" s="24">
        <f t="shared" si="16"/>
        <v>0</v>
      </c>
    </row>
    <row r="238" spans="1:9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2"/>
      <c r="G238" s="23"/>
      <c r="H238" s="17">
        <f t="shared" si="10"/>
        <v>0</v>
      </c>
      <c r="I238" s="24">
        <f t="shared" si="16"/>
        <v>0</v>
      </c>
    </row>
    <row r="239" spans="1:9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2"/>
      <c r="G239" s="23"/>
      <c r="H239" s="17">
        <f t="shared" si="10"/>
        <v>0</v>
      </c>
      <c r="I239" s="24">
        <f t="shared" si="16"/>
        <v>0</v>
      </c>
    </row>
    <row r="240" spans="1:9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2"/>
      <c r="G240" s="23"/>
      <c r="H240" s="17">
        <f t="shared" si="10"/>
        <v>0</v>
      </c>
      <c r="I240" s="24">
        <f t="shared" si="16"/>
        <v>0</v>
      </c>
    </row>
    <row r="241" spans="1:9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2"/>
      <c r="G241" s="23"/>
      <c r="H241" s="17">
        <f t="shared" si="10"/>
        <v>0</v>
      </c>
      <c r="I241" s="24">
        <f t="shared" si="16"/>
        <v>0</v>
      </c>
    </row>
    <row r="242" spans="1:9" ht="15" customHeight="1" x14ac:dyDescent="0.25">
      <c r="A242" s="19">
        <v>130441</v>
      </c>
      <c r="B242" s="20" t="s">
        <v>416</v>
      </c>
      <c r="C242" s="21" t="s">
        <v>417</v>
      </c>
      <c r="D242" s="22"/>
      <c r="E242" s="22">
        <v>7.49</v>
      </c>
      <c r="F242" s="22"/>
      <c r="G242" s="23"/>
      <c r="H242" s="17">
        <f t="shared" si="10"/>
        <v>7.49</v>
      </c>
      <c r="I242" s="24">
        <f t="shared" si="16"/>
        <v>7.49</v>
      </c>
    </row>
    <row r="243" spans="1:9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2"/>
      <c r="G243" s="23"/>
      <c r="H243" s="17">
        <f t="shared" si="10"/>
        <v>0</v>
      </c>
      <c r="I243" s="24">
        <f t="shared" si="16"/>
        <v>0</v>
      </c>
    </row>
    <row r="244" spans="1:9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2"/>
      <c r="G244" s="23"/>
      <c r="H244" s="17">
        <f t="shared" si="10"/>
        <v>0</v>
      </c>
      <c r="I244" s="24">
        <f t="shared" si="16"/>
        <v>0</v>
      </c>
    </row>
    <row r="245" spans="1:9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2"/>
      <c r="G245" s="23"/>
      <c r="H245" s="17">
        <f t="shared" si="10"/>
        <v>0</v>
      </c>
      <c r="I245" s="24">
        <f t="shared" si="16"/>
        <v>0</v>
      </c>
    </row>
    <row r="246" spans="1:9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>
        <v>0.97</v>
      </c>
      <c r="F246" s="22"/>
      <c r="G246" s="23"/>
      <c r="H246" s="17">
        <f t="shared" si="10"/>
        <v>0.97</v>
      </c>
      <c r="I246" s="24">
        <f t="shared" si="16"/>
        <v>0.97</v>
      </c>
    </row>
    <row r="247" spans="1:9" ht="15" customHeight="1" x14ac:dyDescent="0.25">
      <c r="A247" s="19">
        <v>130482</v>
      </c>
      <c r="B247" s="20" t="s">
        <v>423</v>
      </c>
      <c r="C247" s="21" t="s">
        <v>424</v>
      </c>
      <c r="D247" s="22"/>
      <c r="E247" s="22"/>
      <c r="F247" s="22"/>
      <c r="G247" s="23"/>
      <c r="H247" s="17">
        <f t="shared" si="10"/>
        <v>0</v>
      </c>
      <c r="I247" s="24">
        <f t="shared" si="16"/>
        <v>0</v>
      </c>
    </row>
    <row r="248" spans="1:9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2"/>
      <c r="G248" s="23"/>
      <c r="H248" s="17">
        <f t="shared" si="10"/>
        <v>0</v>
      </c>
      <c r="I248" s="24">
        <f t="shared" si="16"/>
        <v>0</v>
      </c>
    </row>
    <row r="249" spans="1:9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2"/>
      <c r="G249" s="23"/>
      <c r="H249" s="17">
        <f t="shared" si="10"/>
        <v>0</v>
      </c>
      <c r="I249" s="24">
        <f t="shared" si="16"/>
        <v>0</v>
      </c>
    </row>
    <row r="250" spans="1:9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2"/>
      <c r="G250" s="23"/>
      <c r="H250" s="17">
        <f t="shared" si="10"/>
        <v>0</v>
      </c>
      <c r="I250" s="24">
        <f t="shared" si="16"/>
        <v>0</v>
      </c>
    </row>
    <row r="251" spans="1:9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2"/>
      <c r="G251" s="23"/>
      <c r="H251" s="17">
        <f t="shared" si="10"/>
        <v>0</v>
      </c>
      <c r="I251" s="24">
        <f t="shared" si="16"/>
        <v>0</v>
      </c>
    </row>
    <row r="252" spans="1:9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2"/>
      <c r="G252" s="23"/>
      <c r="H252" s="17">
        <f t="shared" si="10"/>
        <v>0</v>
      </c>
      <c r="I252" s="24">
        <f>ROUND(H252,2)</f>
        <v>0</v>
      </c>
    </row>
    <row r="253" spans="1:9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2"/>
      <c r="G253" s="23"/>
      <c r="H253" s="17">
        <f t="shared" si="10"/>
        <v>0</v>
      </c>
      <c r="I253" s="24">
        <f t="shared" si="16"/>
        <v>0</v>
      </c>
    </row>
    <row r="254" spans="1:9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2"/>
      <c r="G254" s="23"/>
      <c r="H254" s="17">
        <f t="shared" si="10"/>
        <v>0</v>
      </c>
      <c r="I254" s="24">
        <f t="shared" si="16"/>
        <v>0</v>
      </c>
    </row>
    <row r="255" spans="1:9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2"/>
      <c r="G255" s="23"/>
      <c r="H255" s="17">
        <f t="shared" si="10"/>
        <v>0</v>
      </c>
      <c r="I255" s="24">
        <f t="shared" si="16"/>
        <v>0</v>
      </c>
    </row>
    <row r="256" spans="1:9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2"/>
      <c r="G256" s="23"/>
      <c r="H256" s="17">
        <f t="shared" si="10"/>
        <v>0</v>
      </c>
      <c r="I256" s="24">
        <f t="shared" si="16"/>
        <v>0</v>
      </c>
    </row>
    <row r="257" spans="1:9" ht="15" customHeight="1" x14ac:dyDescent="0.25">
      <c r="A257" s="19">
        <v>130553</v>
      </c>
      <c r="B257" s="20" t="s">
        <v>438</v>
      </c>
      <c r="C257" s="21" t="s">
        <v>439</v>
      </c>
      <c r="D257" s="22"/>
      <c r="E257" s="22"/>
      <c r="F257" s="22"/>
      <c r="G257" s="23"/>
      <c r="H257" s="17">
        <f t="shared" si="10"/>
        <v>0</v>
      </c>
      <c r="I257" s="24">
        <f t="shared" si="16"/>
        <v>0</v>
      </c>
    </row>
    <row r="258" spans="1:9" ht="15" customHeight="1" x14ac:dyDescent="0.25">
      <c r="A258" s="19">
        <v>130601</v>
      </c>
      <c r="B258" s="20" t="s">
        <v>440</v>
      </c>
      <c r="C258" s="21" t="s">
        <v>441</v>
      </c>
      <c r="D258" s="22"/>
      <c r="E258" s="22"/>
      <c r="F258" s="22"/>
      <c r="G258" s="23"/>
      <c r="H258" s="17">
        <f t="shared" si="10"/>
        <v>0</v>
      </c>
      <c r="I258" s="24">
        <f t="shared" si="16"/>
        <v>0</v>
      </c>
    </row>
    <row r="259" spans="1:9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2"/>
      <c r="G259" s="23"/>
      <c r="H259" s="17">
        <f t="shared" si="10"/>
        <v>0</v>
      </c>
      <c r="I259" s="24">
        <f t="shared" si="16"/>
        <v>0</v>
      </c>
    </row>
    <row r="260" spans="1:9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2"/>
      <c r="G260" s="23"/>
      <c r="H260" s="17">
        <f t="shared" si="10"/>
        <v>0</v>
      </c>
      <c r="I260" s="24">
        <f t="shared" si="16"/>
        <v>0</v>
      </c>
    </row>
    <row r="261" spans="1:9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2"/>
      <c r="G261" s="23"/>
      <c r="H261" s="17">
        <f t="shared" si="10"/>
        <v>0</v>
      </c>
      <c r="I261" s="24">
        <f t="shared" si="16"/>
        <v>0</v>
      </c>
    </row>
    <row r="262" spans="1:9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2"/>
      <c r="G262" s="23"/>
      <c r="H262" s="17">
        <f t="shared" si="10"/>
        <v>0</v>
      </c>
      <c r="I262" s="24">
        <f t="shared" si="16"/>
        <v>0</v>
      </c>
    </row>
    <row r="263" spans="1:9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2"/>
      <c r="G263" s="23"/>
      <c r="H263" s="17">
        <f t="shared" si="10"/>
        <v>0</v>
      </c>
      <c r="I263" s="24">
        <f t="shared" si="16"/>
        <v>0</v>
      </c>
    </row>
    <row r="264" spans="1:9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2"/>
      <c r="G264" s="23"/>
      <c r="H264" s="17">
        <f t="shared" si="10"/>
        <v>0</v>
      </c>
      <c r="I264" s="24">
        <f>ROUND(H264,2)</f>
        <v>0</v>
      </c>
    </row>
    <row r="265" spans="1:9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2"/>
      <c r="G265" s="23"/>
      <c r="H265" s="17">
        <f t="shared" si="10"/>
        <v>0</v>
      </c>
      <c r="I265" s="24">
        <f>ROUND(H265,2)</f>
        <v>0</v>
      </c>
    </row>
    <row r="266" spans="1:9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2"/>
      <c r="G266" s="23"/>
      <c r="H266" s="17">
        <f t="shared" si="10"/>
        <v>0</v>
      </c>
      <c r="I266" s="24">
        <f t="shared" si="16"/>
        <v>0</v>
      </c>
    </row>
    <row r="267" spans="1:9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2"/>
      <c r="G267" s="23"/>
      <c r="H267" s="17">
        <f t="shared" si="10"/>
        <v>0</v>
      </c>
      <c r="I267" s="24">
        <f t="shared" si="16"/>
        <v>0</v>
      </c>
    </row>
    <row r="268" spans="1:9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2"/>
      <c r="G268" s="23"/>
      <c r="H268" s="17">
        <f t="shared" si="10"/>
        <v>0</v>
      </c>
      <c r="I268" s="24">
        <f>ROUND(H268,2)</f>
        <v>0</v>
      </c>
    </row>
    <row r="269" spans="1:9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2"/>
      <c r="G269" s="23"/>
      <c r="H269" s="17">
        <f t="shared" si="10"/>
        <v>0</v>
      </c>
      <c r="I269" s="24">
        <f t="shared" si="16"/>
        <v>0</v>
      </c>
    </row>
    <row r="270" spans="1:9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2"/>
      <c r="G270" s="23"/>
      <c r="H270" s="17">
        <f t="shared" si="10"/>
        <v>0</v>
      </c>
      <c r="I270" s="24">
        <f t="shared" si="16"/>
        <v>0</v>
      </c>
    </row>
    <row r="271" spans="1:9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2"/>
      <c r="G271" s="23"/>
      <c r="H271" s="17">
        <f t="shared" si="10"/>
        <v>0</v>
      </c>
      <c r="I271" s="24">
        <f t="shared" si="16"/>
        <v>0</v>
      </c>
    </row>
    <row r="272" spans="1:9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2"/>
      <c r="G272" s="23"/>
      <c r="H272" s="17">
        <f t="shared" si="10"/>
        <v>0</v>
      </c>
      <c r="I272" s="24">
        <f t="shared" si="16"/>
        <v>0</v>
      </c>
    </row>
    <row r="273" spans="1:9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2"/>
      <c r="G273" s="23"/>
      <c r="H273" s="17">
        <f t="shared" si="10"/>
        <v>0</v>
      </c>
      <c r="I273" s="24">
        <f t="shared" si="16"/>
        <v>0</v>
      </c>
    </row>
    <row r="274" spans="1:9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2"/>
      <c r="G274" s="23"/>
      <c r="H274" s="17">
        <f t="shared" si="10"/>
        <v>0</v>
      </c>
      <c r="I274" s="24">
        <f t="shared" si="16"/>
        <v>0</v>
      </c>
    </row>
    <row r="275" spans="1:9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2"/>
      <c r="G275" s="23"/>
      <c r="H275" s="17">
        <f t="shared" si="10"/>
        <v>0</v>
      </c>
      <c r="I275" s="24">
        <f t="shared" si="16"/>
        <v>0</v>
      </c>
    </row>
    <row r="276" spans="1:9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2"/>
      <c r="G276" s="23"/>
      <c r="H276" s="17">
        <f t="shared" si="10"/>
        <v>0</v>
      </c>
      <c r="I276" s="24">
        <f t="shared" si="16"/>
        <v>0</v>
      </c>
    </row>
    <row r="277" spans="1:9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2"/>
      <c r="G277" s="23"/>
      <c r="H277" s="17">
        <f t="shared" si="10"/>
        <v>0</v>
      </c>
      <c r="I277" s="24">
        <f t="shared" si="16"/>
        <v>0</v>
      </c>
    </row>
    <row r="278" spans="1:9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2"/>
      <c r="G278" s="23"/>
      <c r="H278" s="17">
        <f t="shared" si="10"/>
        <v>0</v>
      </c>
      <c r="I278" s="24">
        <f t="shared" si="16"/>
        <v>0</v>
      </c>
    </row>
    <row r="279" spans="1:9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2"/>
      <c r="G279" s="23"/>
      <c r="H279" s="17">
        <f t="shared" si="10"/>
        <v>0</v>
      </c>
      <c r="I279" s="24">
        <f t="shared" si="16"/>
        <v>0</v>
      </c>
    </row>
    <row r="280" spans="1:9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2"/>
      <c r="G280" s="23"/>
      <c r="H280" s="17">
        <f t="shared" si="10"/>
        <v>0</v>
      </c>
      <c r="I280" s="24">
        <f t="shared" si="16"/>
        <v>0</v>
      </c>
    </row>
    <row r="281" spans="1:9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2"/>
      <c r="G281" s="23"/>
      <c r="H281" s="17">
        <f t="shared" si="10"/>
        <v>0</v>
      </c>
      <c r="I281" s="24">
        <f t="shared" si="16"/>
        <v>0</v>
      </c>
    </row>
    <row r="282" spans="1:9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>
        <v>134.4</v>
      </c>
      <c r="F282" s="22"/>
      <c r="G282" s="23"/>
      <c r="H282" s="17">
        <f t="shared" si="10"/>
        <v>134.4</v>
      </c>
      <c r="I282" s="24">
        <f t="shared" si="16"/>
        <v>134.4</v>
      </c>
    </row>
    <row r="283" spans="1:9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2"/>
      <c r="G283" s="23"/>
      <c r="H283" s="17">
        <f t="shared" si="10"/>
        <v>0</v>
      </c>
      <c r="I283" s="24">
        <f t="shared" si="16"/>
        <v>0</v>
      </c>
    </row>
    <row r="284" spans="1:9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2"/>
      <c r="G284" s="23"/>
      <c r="H284" s="17">
        <f t="shared" si="10"/>
        <v>0</v>
      </c>
      <c r="I284" s="24">
        <f t="shared" si="16"/>
        <v>0</v>
      </c>
    </row>
    <row r="285" spans="1:9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2"/>
      <c r="G285" s="23"/>
      <c r="H285" s="17">
        <f t="shared" si="10"/>
        <v>0</v>
      </c>
      <c r="I285" s="24">
        <f t="shared" si="16"/>
        <v>0</v>
      </c>
    </row>
    <row r="286" spans="1:9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2"/>
      <c r="G286" s="23"/>
      <c r="H286" s="17">
        <f t="shared" ref="H286:H350" si="17">SUM(D286:G286)</f>
        <v>0</v>
      </c>
      <c r="I286" s="24">
        <f t="shared" si="16"/>
        <v>0</v>
      </c>
    </row>
    <row r="287" spans="1:9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2"/>
      <c r="G287" s="23"/>
      <c r="H287" s="17">
        <f t="shared" si="17"/>
        <v>0</v>
      </c>
      <c r="I287" s="24">
        <f t="shared" si="16"/>
        <v>0</v>
      </c>
    </row>
    <row r="288" spans="1:9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2"/>
      <c r="G288" s="23"/>
      <c r="H288" s="17">
        <f t="shared" si="17"/>
        <v>0</v>
      </c>
      <c r="I288" s="24">
        <f t="shared" si="16"/>
        <v>0</v>
      </c>
    </row>
    <row r="289" spans="1:9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2"/>
      <c r="G289" s="23"/>
      <c r="H289" s="17">
        <f t="shared" si="17"/>
        <v>0</v>
      </c>
      <c r="I289" s="24">
        <f t="shared" si="16"/>
        <v>0</v>
      </c>
    </row>
    <row r="290" spans="1:9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2"/>
      <c r="G290" s="23"/>
      <c r="H290" s="17">
        <f t="shared" si="17"/>
        <v>0</v>
      </c>
      <c r="I290" s="24">
        <f t="shared" si="16"/>
        <v>0</v>
      </c>
    </row>
    <row r="291" spans="1:9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2"/>
      <c r="G291" s="23"/>
      <c r="H291" s="17">
        <f t="shared" si="17"/>
        <v>0</v>
      </c>
      <c r="I291" s="24">
        <f t="shared" si="16"/>
        <v>0</v>
      </c>
    </row>
    <row r="292" spans="1:9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2"/>
      <c r="G292" s="23"/>
      <c r="H292" s="17">
        <f t="shared" si="17"/>
        <v>0</v>
      </c>
      <c r="I292" s="24">
        <f t="shared" si="16"/>
        <v>0</v>
      </c>
    </row>
    <row r="293" spans="1:9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2"/>
      <c r="G293" s="23"/>
      <c r="H293" s="17">
        <f t="shared" si="17"/>
        <v>0</v>
      </c>
      <c r="I293" s="24">
        <f t="shared" si="16"/>
        <v>0</v>
      </c>
    </row>
    <row r="294" spans="1:9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2"/>
      <c r="G294" s="23"/>
      <c r="H294" s="17">
        <f t="shared" si="17"/>
        <v>0</v>
      </c>
      <c r="I294" s="24">
        <f t="shared" si="16"/>
        <v>0</v>
      </c>
    </row>
    <row r="295" spans="1:9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2"/>
      <c r="G295" s="23"/>
      <c r="H295" s="17">
        <f t="shared" si="17"/>
        <v>0</v>
      </c>
      <c r="I295" s="24">
        <f t="shared" si="16"/>
        <v>0</v>
      </c>
    </row>
    <row r="296" spans="1:9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2"/>
      <c r="G296" s="23"/>
      <c r="H296" s="17">
        <f t="shared" si="17"/>
        <v>0</v>
      </c>
      <c r="I296" s="24">
        <f t="shared" si="16"/>
        <v>0</v>
      </c>
    </row>
    <row r="297" spans="1:9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2"/>
      <c r="G297" s="23"/>
      <c r="H297" s="17">
        <f t="shared" si="17"/>
        <v>0</v>
      </c>
      <c r="I297" s="24">
        <f t="shared" si="16"/>
        <v>0</v>
      </c>
    </row>
    <row r="298" spans="1:9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2"/>
      <c r="G298" s="23"/>
      <c r="H298" s="17">
        <f t="shared" si="17"/>
        <v>0</v>
      </c>
      <c r="I298" s="24">
        <f t="shared" si="16"/>
        <v>0</v>
      </c>
    </row>
    <row r="299" spans="1:9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2"/>
      <c r="G299" s="23"/>
      <c r="H299" s="17">
        <f t="shared" si="17"/>
        <v>0</v>
      </c>
      <c r="I299" s="24">
        <f t="shared" si="16"/>
        <v>0</v>
      </c>
    </row>
    <row r="300" spans="1:9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2"/>
      <c r="G300" s="23"/>
      <c r="H300" s="17">
        <f t="shared" si="17"/>
        <v>0</v>
      </c>
      <c r="I300" s="24">
        <f t="shared" si="16"/>
        <v>0</v>
      </c>
    </row>
    <row r="301" spans="1:9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2"/>
      <c r="G301" s="23"/>
      <c r="H301" s="17">
        <f t="shared" si="17"/>
        <v>0</v>
      </c>
      <c r="I301" s="24">
        <f>ROUND(H301,2)</f>
        <v>0</v>
      </c>
    </row>
    <row r="302" spans="1:9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2"/>
      <c r="G302" s="23"/>
      <c r="H302" s="17">
        <f t="shared" si="17"/>
        <v>0</v>
      </c>
      <c r="I302" s="24">
        <f>ROUND(H302,2)</f>
        <v>0</v>
      </c>
    </row>
    <row r="303" spans="1:9" ht="15" customHeight="1" x14ac:dyDescent="0.25">
      <c r="A303" s="19">
        <v>130861</v>
      </c>
      <c r="B303" s="20" t="s">
        <v>507</v>
      </c>
      <c r="C303" s="21" t="s">
        <v>514</v>
      </c>
      <c r="D303" s="22"/>
      <c r="E303" s="22"/>
      <c r="F303" s="22"/>
      <c r="G303" s="23"/>
      <c r="H303" s="17">
        <f t="shared" si="17"/>
        <v>0</v>
      </c>
      <c r="I303" s="24">
        <f>ROUND(H303,2)</f>
        <v>0</v>
      </c>
    </row>
    <row r="304" spans="1:9" ht="15" customHeight="1" x14ac:dyDescent="0.25">
      <c r="A304" s="19">
        <v>130880</v>
      </c>
      <c r="B304" s="20" t="s">
        <v>515</v>
      </c>
      <c r="C304" s="21" t="s">
        <v>516</v>
      </c>
      <c r="D304" s="22"/>
      <c r="E304" s="22">
        <v>184.43</v>
      </c>
      <c r="F304" s="22"/>
      <c r="G304" s="23"/>
      <c r="H304" s="17">
        <f t="shared" si="17"/>
        <v>184.43</v>
      </c>
      <c r="I304" s="24">
        <f t="shared" si="16"/>
        <v>184.43</v>
      </c>
    </row>
    <row r="305" spans="1:9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2"/>
      <c r="G305" s="23"/>
      <c r="H305" s="17">
        <f t="shared" si="17"/>
        <v>0</v>
      </c>
      <c r="I305" s="24">
        <f t="shared" si="16"/>
        <v>0</v>
      </c>
    </row>
    <row r="306" spans="1:9" ht="15" customHeight="1" x14ac:dyDescent="0.25">
      <c r="A306" s="19">
        <v>130951</v>
      </c>
      <c r="B306" s="20" t="s">
        <v>518</v>
      </c>
      <c r="C306" s="21" t="s">
        <v>519</v>
      </c>
      <c r="D306" s="22"/>
      <c r="E306" s="22">
        <v>83.17</v>
      </c>
      <c r="F306" s="22"/>
      <c r="G306" s="23"/>
      <c r="H306" s="17">
        <f t="shared" si="17"/>
        <v>83.17</v>
      </c>
      <c r="I306" s="24">
        <f t="shared" si="16"/>
        <v>83.17</v>
      </c>
    </row>
    <row r="307" spans="1:9" ht="15" customHeight="1" x14ac:dyDescent="0.25">
      <c r="A307" s="19">
        <v>139110</v>
      </c>
      <c r="B307" s="20" t="s">
        <v>520</v>
      </c>
      <c r="C307" s="21" t="s">
        <v>521</v>
      </c>
      <c r="D307" s="22"/>
      <c r="E307" s="22"/>
      <c r="F307" s="22"/>
      <c r="G307" s="23"/>
      <c r="H307" s="17">
        <f t="shared" si="17"/>
        <v>0</v>
      </c>
      <c r="I307" s="24">
        <f t="shared" si="16"/>
        <v>0</v>
      </c>
    </row>
    <row r="308" spans="1:9" ht="15" customHeight="1" x14ac:dyDescent="0.25">
      <c r="A308" s="19">
        <v>150000</v>
      </c>
      <c r="B308" s="20" t="s">
        <v>522</v>
      </c>
      <c r="C308" s="21" t="s">
        <v>523</v>
      </c>
      <c r="D308" s="22"/>
      <c r="E308" s="22">
        <v>4.75</v>
      </c>
      <c r="F308" s="22"/>
      <c r="G308" s="23"/>
      <c r="H308" s="17">
        <f t="shared" si="17"/>
        <v>4.75</v>
      </c>
      <c r="I308" s="24">
        <f t="shared" si="16"/>
        <v>4.75</v>
      </c>
    </row>
    <row r="309" spans="1:9" ht="15" customHeight="1" x14ac:dyDescent="0.25">
      <c r="A309" s="19">
        <v>150001</v>
      </c>
      <c r="B309" s="20" t="s">
        <v>524</v>
      </c>
      <c r="C309" s="21" t="s">
        <v>525</v>
      </c>
      <c r="D309" s="22"/>
      <c r="E309" s="22"/>
      <c r="F309" s="22"/>
      <c r="G309" s="23"/>
      <c r="H309" s="17">
        <f t="shared" si="17"/>
        <v>0</v>
      </c>
      <c r="I309" s="24">
        <f t="shared" ref="I309:I391" si="18">ROUND(H309,2)</f>
        <v>0</v>
      </c>
    </row>
    <row r="310" spans="1:9" ht="15" customHeight="1" x14ac:dyDescent="0.25">
      <c r="A310" s="19">
        <v>150002</v>
      </c>
      <c r="B310" s="20" t="s">
        <v>526</v>
      </c>
      <c r="C310" s="21" t="s">
        <v>527</v>
      </c>
      <c r="D310" s="22"/>
      <c r="E310" s="22"/>
      <c r="F310" s="22"/>
      <c r="G310" s="23"/>
      <c r="H310" s="17">
        <f t="shared" si="17"/>
        <v>0</v>
      </c>
      <c r="I310" s="24">
        <f t="shared" si="18"/>
        <v>0</v>
      </c>
    </row>
    <row r="311" spans="1:9" ht="15" customHeight="1" x14ac:dyDescent="0.25">
      <c r="A311" s="19">
        <v>150003</v>
      </c>
      <c r="B311" s="20" t="s">
        <v>528</v>
      </c>
      <c r="C311" s="21" t="s">
        <v>529</v>
      </c>
      <c r="D311" s="22"/>
      <c r="E311" s="22">
        <v>13.5</v>
      </c>
      <c r="F311" s="22"/>
      <c r="G311" s="23"/>
      <c r="H311" s="17">
        <f t="shared" si="17"/>
        <v>13.5</v>
      </c>
      <c r="I311" s="24">
        <f t="shared" si="18"/>
        <v>13.5</v>
      </c>
    </row>
    <row r="312" spans="1:9" ht="15" customHeight="1" x14ac:dyDescent="0.25">
      <c r="A312" s="19">
        <v>150005</v>
      </c>
      <c r="B312" s="20" t="s">
        <v>530</v>
      </c>
      <c r="C312" s="21" t="s">
        <v>531</v>
      </c>
      <c r="D312" s="22"/>
      <c r="E312" s="22"/>
      <c r="F312" s="22"/>
      <c r="G312" s="23"/>
      <c r="H312" s="17">
        <f t="shared" si="17"/>
        <v>0</v>
      </c>
      <c r="I312" s="24">
        <f t="shared" si="18"/>
        <v>0</v>
      </c>
    </row>
    <row r="313" spans="1:9" ht="15" customHeight="1" x14ac:dyDescent="0.25">
      <c r="A313" s="19">
        <v>150007</v>
      </c>
      <c r="B313" s="20" t="s">
        <v>532</v>
      </c>
      <c r="C313" s="21" t="s">
        <v>533</v>
      </c>
      <c r="D313" s="22"/>
      <c r="E313" s="22"/>
      <c r="F313" s="22"/>
      <c r="G313" s="23"/>
      <c r="H313" s="17">
        <f t="shared" si="17"/>
        <v>0</v>
      </c>
      <c r="I313" s="24">
        <f t="shared" si="18"/>
        <v>0</v>
      </c>
    </row>
    <row r="314" spans="1:9" ht="15" customHeight="1" x14ac:dyDescent="0.25">
      <c r="A314" s="19">
        <v>150020</v>
      </c>
      <c r="B314" s="20" t="s">
        <v>534</v>
      </c>
      <c r="C314" s="21" t="s">
        <v>535</v>
      </c>
      <c r="D314" s="22"/>
      <c r="E314" s="22">
        <v>7.15</v>
      </c>
      <c r="F314" s="22"/>
      <c r="G314" s="23"/>
      <c r="H314" s="17">
        <f t="shared" si="17"/>
        <v>7.15</v>
      </c>
      <c r="I314" s="24">
        <f>ROUND(H314,2)</f>
        <v>7.15</v>
      </c>
    </row>
    <row r="315" spans="1:9" ht="15" customHeight="1" x14ac:dyDescent="0.25">
      <c r="A315" s="19">
        <v>150022</v>
      </c>
      <c r="B315" s="20" t="s">
        <v>530</v>
      </c>
      <c r="C315" s="21" t="s">
        <v>536</v>
      </c>
      <c r="D315" s="22"/>
      <c r="E315" s="22"/>
      <c r="F315" s="22"/>
      <c r="G315" s="23"/>
      <c r="H315" s="17">
        <f t="shared" si="17"/>
        <v>0</v>
      </c>
      <c r="I315" s="24">
        <f t="shared" ref="I315:I316" si="19">ROUND(H315,2)</f>
        <v>0</v>
      </c>
    </row>
    <row r="316" spans="1:9" ht="15" customHeight="1" x14ac:dyDescent="0.25">
      <c r="A316" s="19">
        <v>150027</v>
      </c>
      <c r="B316" s="20" t="s">
        <v>530</v>
      </c>
      <c r="C316" s="21" t="s">
        <v>537</v>
      </c>
      <c r="D316" s="22"/>
      <c r="E316" s="22"/>
      <c r="F316" s="22"/>
      <c r="G316" s="23"/>
      <c r="H316" s="17">
        <f t="shared" si="17"/>
        <v>0</v>
      </c>
      <c r="I316" s="24">
        <f t="shared" si="19"/>
        <v>0</v>
      </c>
    </row>
    <row r="317" spans="1:9" ht="15" customHeight="1" x14ac:dyDescent="0.25">
      <c r="A317" s="19">
        <v>152000</v>
      </c>
      <c r="B317" s="20" t="s">
        <v>538</v>
      </c>
      <c r="C317" s="21" t="s">
        <v>539</v>
      </c>
      <c r="D317" s="22"/>
      <c r="E317" s="22"/>
      <c r="F317" s="22"/>
      <c r="G317" s="23"/>
      <c r="H317" s="17">
        <f t="shared" si="17"/>
        <v>0</v>
      </c>
      <c r="I317" s="24">
        <f t="shared" si="18"/>
        <v>0</v>
      </c>
    </row>
    <row r="318" spans="1:9" ht="15" customHeight="1" x14ac:dyDescent="0.25">
      <c r="A318" s="19">
        <v>152001</v>
      </c>
      <c r="B318" s="20" t="s">
        <v>540</v>
      </c>
      <c r="C318" s="21" t="s">
        <v>541</v>
      </c>
      <c r="D318" s="22"/>
      <c r="E318" s="22"/>
      <c r="F318" s="22"/>
      <c r="G318" s="23"/>
      <c r="H318" s="17">
        <f t="shared" si="17"/>
        <v>0</v>
      </c>
      <c r="I318" s="24">
        <f t="shared" si="18"/>
        <v>0</v>
      </c>
    </row>
    <row r="319" spans="1:9" ht="15" customHeight="1" x14ac:dyDescent="0.25">
      <c r="A319" s="19">
        <v>152002</v>
      </c>
      <c r="B319" s="20" t="s">
        <v>542</v>
      </c>
      <c r="C319" s="21" t="s">
        <v>543</v>
      </c>
      <c r="D319" s="22"/>
      <c r="E319" s="22"/>
      <c r="F319" s="22"/>
      <c r="G319" s="23"/>
      <c r="H319" s="17">
        <f t="shared" si="17"/>
        <v>0</v>
      </c>
      <c r="I319" s="24">
        <f t="shared" si="18"/>
        <v>0</v>
      </c>
    </row>
    <row r="320" spans="1:9" ht="15" customHeight="1" x14ac:dyDescent="0.25">
      <c r="A320" s="19">
        <v>152003</v>
      </c>
      <c r="B320" s="20" t="s">
        <v>544</v>
      </c>
      <c r="C320" s="21" t="s">
        <v>545</v>
      </c>
      <c r="D320" s="22"/>
      <c r="E320" s="22"/>
      <c r="F320" s="22"/>
      <c r="G320" s="23"/>
      <c r="H320" s="17">
        <f t="shared" si="17"/>
        <v>0</v>
      </c>
      <c r="I320" s="24">
        <f t="shared" si="18"/>
        <v>0</v>
      </c>
    </row>
    <row r="321" spans="1:9" ht="15" customHeight="1" x14ac:dyDescent="0.25">
      <c r="A321" s="19">
        <v>152004</v>
      </c>
      <c r="B321" s="20" t="s">
        <v>546</v>
      </c>
      <c r="C321" s="21" t="s">
        <v>547</v>
      </c>
      <c r="D321" s="22"/>
      <c r="E321" s="22"/>
      <c r="F321" s="22"/>
      <c r="G321" s="23"/>
      <c r="H321" s="17">
        <f t="shared" si="17"/>
        <v>0</v>
      </c>
      <c r="I321" s="24">
        <f t="shared" si="18"/>
        <v>0</v>
      </c>
    </row>
    <row r="322" spans="1:9" ht="15" customHeight="1" x14ac:dyDescent="0.25">
      <c r="A322" s="19">
        <v>152005</v>
      </c>
      <c r="B322" s="20" t="s">
        <v>548</v>
      </c>
      <c r="C322" s="21" t="s">
        <v>549</v>
      </c>
      <c r="D322" s="22"/>
      <c r="E322" s="22"/>
      <c r="F322" s="22"/>
      <c r="G322" s="23"/>
      <c r="H322" s="17">
        <f t="shared" si="17"/>
        <v>0</v>
      </c>
      <c r="I322" s="24">
        <f t="shared" si="18"/>
        <v>0</v>
      </c>
    </row>
    <row r="323" spans="1:9" ht="15" customHeight="1" x14ac:dyDescent="0.25">
      <c r="A323" s="19">
        <v>152006</v>
      </c>
      <c r="B323" s="20" t="s">
        <v>550</v>
      </c>
      <c r="C323" s="21" t="s">
        <v>551</v>
      </c>
      <c r="D323" s="22"/>
      <c r="E323" s="22"/>
      <c r="F323" s="22"/>
      <c r="G323" s="23"/>
      <c r="H323" s="17">
        <f t="shared" si="17"/>
        <v>0</v>
      </c>
      <c r="I323" s="24">
        <f t="shared" si="18"/>
        <v>0</v>
      </c>
    </row>
    <row r="324" spans="1:9" ht="15" customHeight="1" x14ac:dyDescent="0.25">
      <c r="A324" s="19">
        <v>152007</v>
      </c>
      <c r="B324" s="20" t="s">
        <v>552</v>
      </c>
      <c r="C324" s="21" t="s">
        <v>553</v>
      </c>
      <c r="D324" s="22"/>
      <c r="E324" s="22"/>
      <c r="F324" s="22"/>
      <c r="G324" s="23"/>
      <c r="H324" s="17">
        <f t="shared" si="17"/>
        <v>0</v>
      </c>
      <c r="I324" s="24">
        <f t="shared" si="18"/>
        <v>0</v>
      </c>
    </row>
    <row r="325" spans="1:9" ht="15" customHeight="1" x14ac:dyDescent="0.25">
      <c r="A325" s="19">
        <v>152008</v>
      </c>
      <c r="B325" s="20" t="s">
        <v>554</v>
      </c>
      <c r="C325" s="21" t="s">
        <v>555</v>
      </c>
      <c r="D325" s="22"/>
      <c r="E325" s="22"/>
      <c r="F325" s="22"/>
      <c r="G325" s="23"/>
      <c r="H325" s="17">
        <f t="shared" si="17"/>
        <v>0</v>
      </c>
      <c r="I325" s="24">
        <f t="shared" si="18"/>
        <v>0</v>
      </c>
    </row>
    <row r="326" spans="1:9" ht="15" customHeight="1" x14ac:dyDescent="0.25">
      <c r="A326" s="19">
        <v>152010</v>
      </c>
      <c r="B326" s="20" t="s">
        <v>556</v>
      </c>
      <c r="C326" s="21" t="s">
        <v>557</v>
      </c>
      <c r="D326" s="22"/>
      <c r="E326" s="22"/>
      <c r="F326" s="22"/>
      <c r="G326" s="23"/>
      <c r="H326" s="17">
        <f t="shared" si="17"/>
        <v>0</v>
      </c>
      <c r="I326" s="24">
        <f t="shared" si="18"/>
        <v>0</v>
      </c>
    </row>
    <row r="327" spans="1:9" ht="15" customHeight="1" x14ac:dyDescent="0.25">
      <c r="A327" s="19">
        <v>152011</v>
      </c>
      <c r="B327" s="20" t="s">
        <v>558</v>
      </c>
      <c r="C327" s="21" t="s">
        <v>559</v>
      </c>
      <c r="D327" s="22"/>
      <c r="E327" s="22"/>
      <c r="F327" s="22"/>
      <c r="G327" s="23"/>
      <c r="H327" s="17">
        <f t="shared" si="17"/>
        <v>0</v>
      </c>
      <c r="I327" s="24">
        <f t="shared" si="18"/>
        <v>0</v>
      </c>
    </row>
    <row r="328" spans="1:9" ht="15" customHeight="1" x14ac:dyDescent="0.25">
      <c r="A328" s="19">
        <v>152012</v>
      </c>
      <c r="B328" s="20" t="s">
        <v>560</v>
      </c>
      <c r="C328" s="21" t="s">
        <v>561</v>
      </c>
      <c r="D328" s="22"/>
      <c r="E328" s="22"/>
      <c r="F328" s="22"/>
      <c r="G328" s="23"/>
      <c r="H328" s="17">
        <f t="shared" si="17"/>
        <v>0</v>
      </c>
      <c r="I328" s="24">
        <f t="shared" si="18"/>
        <v>0</v>
      </c>
    </row>
    <row r="329" spans="1:9" ht="15" customHeight="1" x14ac:dyDescent="0.25">
      <c r="A329" s="19">
        <v>152013</v>
      </c>
      <c r="B329" s="20" t="s">
        <v>562</v>
      </c>
      <c r="C329" s="21" t="s">
        <v>563</v>
      </c>
      <c r="D329" s="22"/>
      <c r="E329" s="22"/>
      <c r="F329" s="22"/>
      <c r="G329" s="23"/>
      <c r="H329" s="17">
        <f t="shared" si="17"/>
        <v>0</v>
      </c>
      <c r="I329" s="24">
        <f t="shared" si="18"/>
        <v>0</v>
      </c>
    </row>
    <row r="330" spans="1:9" ht="15" customHeight="1" x14ac:dyDescent="0.25">
      <c r="A330" s="19">
        <v>152014</v>
      </c>
      <c r="B330" s="20" t="s">
        <v>560</v>
      </c>
      <c r="C330" s="21" t="s">
        <v>564</v>
      </c>
      <c r="D330" s="22"/>
      <c r="E330" s="22"/>
      <c r="F330" s="22"/>
      <c r="G330" s="23"/>
      <c r="H330" s="17">
        <f t="shared" si="17"/>
        <v>0</v>
      </c>
      <c r="I330" s="24">
        <f t="shared" si="18"/>
        <v>0</v>
      </c>
    </row>
    <row r="331" spans="1:9" ht="15" customHeight="1" x14ac:dyDescent="0.25">
      <c r="A331" s="19">
        <v>153001</v>
      </c>
      <c r="B331" s="20" t="s">
        <v>565</v>
      </c>
      <c r="C331" s="21" t="s">
        <v>566</v>
      </c>
      <c r="D331" s="22"/>
      <c r="E331" s="22"/>
      <c r="F331" s="22"/>
      <c r="G331" s="23"/>
      <c r="H331" s="17">
        <f t="shared" si="17"/>
        <v>0</v>
      </c>
      <c r="I331" s="24">
        <f t="shared" si="18"/>
        <v>0</v>
      </c>
    </row>
    <row r="332" spans="1:9" ht="15" customHeight="1" x14ac:dyDescent="0.25">
      <c r="A332" s="19">
        <v>153002</v>
      </c>
      <c r="B332" s="20" t="s">
        <v>567</v>
      </c>
      <c r="C332" s="21" t="s">
        <v>568</v>
      </c>
      <c r="D332" s="22"/>
      <c r="E332" s="22"/>
      <c r="F332" s="22"/>
      <c r="G332" s="23"/>
      <c r="H332" s="17">
        <f t="shared" si="17"/>
        <v>0</v>
      </c>
      <c r="I332" s="24">
        <f t="shared" si="18"/>
        <v>0</v>
      </c>
    </row>
    <row r="333" spans="1:9" ht="15" customHeight="1" x14ac:dyDescent="0.25">
      <c r="A333" s="19">
        <v>153003</v>
      </c>
      <c r="B333" s="20" t="s">
        <v>569</v>
      </c>
      <c r="C333" s="21" t="s">
        <v>570</v>
      </c>
      <c r="D333" s="22"/>
      <c r="E333" s="22">
        <v>2.5299999999999998</v>
      </c>
      <c r="F333" s="22"/>
      <c r="G333" s="23"/>
      <c r="H333" s="17">
        <f t="shared" si="17"/>
        <v>2.5299999999999998</v>
      </c>
      <c r="I333" s="24">
        <f t="shared" si="18"/>
        <v>2.5299999999999998</v>
      </c>
    </row>
    <row r="334" spans="1:9" ht="15" customHeight="1" x14ac:dyDescent="0.25">
      <c r="A334" s="19">
        <v>153004</v>
      </c>
      <c r="B334" s="20" t="s">
        <v>571</v>
      </c>
      <c r="C334" s="21" t="s">
        <v>572</v>
      </c>
      <c r="D334" s="22"/>
      <c r="E334" s="22"/>
      <c r="F334" s="22"/>
      <c r="G334" s="23"/>
      <c r="H334" s="17">
        <f t="shared" si="17"/>
        <v>0</v>
      </c>
      <c r="I334" s="24">
        <f t="shared" si="18"/>
        <v>0</v>
      </c>
    </row>
    <row r="335" spans="1:9" ht="15" customHeight="1" x14ac:dyDescent="0.25">
      <c r="A335" s="19">
        <v>153005</v>
      </c>
      <c r="B335" s="20" t="s">
        <v>573</v>
      </c>
      <c r="C335" s="21" t="s">
        <v>574</v>
      </c>
      <c r="D335" s="22"/>
      <c r="E335" s="22"/>
      <c r="F335" s="22"/>
      <c r="G335" s="23"/>
      <c r="H335" s="17">
        <f t="shared" si="17"/>
        <v>0</v>
      </c>
      <c r="I335" s="24">
        <f>ROUND(H335,2)</f>
        <v>0</v>
      </c>
    </row>
    <row r="336" spans="1:9" ht="15" customHeight="1" x14ac:dyDescent="0.25">
      <c r="A336" s="19">
        <v>153006</v>
      </c>
      <c r="B336" s="20" t="s">
        <v>575</v>
      </c>
      <c r="C336" s="21" t="s">
        <v>576</v>
      </c>
      <c r="D336" s="22"/>
      <c r="E336" s="22"/>
      <c r="F336" s="22"/>
      <c r="G336" s="23"/>
      <c r="H336" s="17">
        <f t="shared" si="17"/>
        <v>0</v>
      </c>
      <c r="I336" s="24">
        <f t="shared" si="18"/>
        <v>0</v>
      </c>
    </row>
    <row r="337" spans="1:9" ht="15" customHeight="1" x14ac:dyDescent="0.25">
      <c r="A337" s="19">
        <v>153007</v>
      </c>
      <c r="B337" s="20" t="s">
        <v>577</v>
      </c>
      <c r="C337" s="21" t="s">
        <v>578</v>
      </c>
      <c r="D337" s="22"/>
      <c r="E337" s="22"/>
      <c r="F337" s="22"/>
      <c r="G337" s="23"/>
      <c r="H337" s="17">
        <f t="shared" si="17"/>
        <v>0</v>
      </c>
      <c r="I337" s="24">
        <f t="shared" si="18"/>
        <v>0</v>
      </c>
    </row>
    <row r="338" spans="1:9" ht="15" customHeight="1" x14ac:dyDescent="0.25">
      <c r="A338" s="19">
        <v>153008</v>
      </c>
      <c r="B338" s="20" t="s">
        <v>579</v>
      </c>
      <c r="C338" s="21" t="s">
        <v>580</v>
      </c>
      <c r="D338" s="22"/>
      <c r="E338" s="22"/>
      <c r="F338" s="22"/>
      <c r="G338" s="23"/>
      <c r="H338" s="17">
        <f t="shared" si="17"/>
        <v>0</v>
      </c>
      <c r="I338" s="24">
        <f t="shared" si="18"/>
        <v>0</v>
      </c>
    </row>
    <row r="339" spans="1:9" ht="15" customHeight="1" x14ac:dyDescent="0.25">
      <c r="A339" s="19">
        <v>153009</v>
      </c>
      <c r="B339" s="20" t="s">
        <v>581</v>
      </c>
      <c r="C339" s="21" t="s">
        <v>582</v>
      </c>
      <c r="D339" s="22"/>
      <c r="E339" s="22"/>
      <c r="F339" s="22"/>
      <c r="G339" s="23"/>
      <c r="H339" s="17">
        <f t="shared" si="17"/>
        <v>0</v>
      </c>
      <c r="I339" s="24">
        <f t="shared" si="18"/>
        <v>0</v>
      </c>
    </row>
    <row r="340" spans="1:9" ht="15" customHeight="1" x14ac:dyDescent="0.25">
      <c r="A340" s="19">
        <v>153010</v>
      </c>
      <c r="B340" s="20" t="s">
        <v>583</v>
      </c>
      <c r="C340" s="21" t="s">
        <v>584</v>
      </c>
      <c r="D340" s="22"/>
      <c r="E340" s="22"/>
      <c r="F340" s="22"/>
      <c r="G340" s="23"/>
      <c r="H340" s="17">
        <f t="shared" si="17"/>
        <v>0</v>
      </c>
      <c r="I340" s="24">
        <f t="shared" si="18"/>
        <v>0</v>
      </c>
    </row>
    <row r="341" spans="1:9" ht="15" customHeight="1" x14ac:dyDescent="0.25">
      <c r="A341" s="19">
        <v>153011</v>
      </c>
      <c r="B341" s="20" t="s">
        <v>585</v>
      </c>
      <c r="C341" s="21" t="s">
        <v>586</v>
      </c>
      <c r="D341" s="22"/>
      <c r="E341" s="22"/>
      <c r="F341" s="22"/>
      <c r="G341" s="23"/>
      <c r="H341" s="17">
        <f t="shared" si="17"/>
        <v>0</v>
      </c>
      <c r="I341" s="24">
        <f t="shared" si="18"/>
        <v>0</v>
      </c>
    </row>
    <row r="342" spans="1:9" ht="15" customHeight="1" x14ac:dyDescent="0.25">
      <c r="A342" s="19">
        <v>153012</v>
      </c>
      <c r="B342" s="20" t="s">
        <v>587</v>
      </c>
      <c r="C342" s="21" t="s">
        <v>588</v>
      </c>
      <c r="D342" s="22"/>
      <c r="E342" s="22"/>
      <c r="F342" s="22"/>
      <c r="G342" s="23"/>
      <c r="H342" s="17">
        <f t="shared" si="17"/>
        <v>0</v>
      </c>
      <c r="I342" s="24">
        <f t="shared" si="18"/>
        <v>0</v>
      </c>
    </row>
    <row r="343" spans="1:9" ht="15" customHeight="1" x14ac:dyDescent="0.25">
      <c r="A343" s="19">
        <v>153013</v>
      </c>
      <c r="B343" s="20" t="s">
        <v>581</v>
      </c>
      <c r="C343" s="21" t="s">
        <v>589</v>
      </c>
      <c r="D343" s="22"/>
      <c r="E343" s="22">
        <v>1</v>
      </c>
      <c r="F343" s="22"/>
      <c r="G343" s="23"/>
      <c r="H343" s="17">
        <f t="shared" si="17"/>
        <v>1</v>
      </c>
      <c r="I343" s="24">
        <f t="shared" si="18"/>
        <v>1</v>
      </c>
    </row>
    <row r="344" spans="1:9" ht="15" customHeight="1" x14ac:dyDescent="0.25">
      <c r="A344" s="19">
        <v>160029</v>
      </c>
      <c r="B344" s="20" t="s">
        <v>590</v>
      </c>
      <c r="C344" s="21" t="s">
        <v>591</v>
      </c>
      <c r="D344" s="22"/>
      <c r="E344" s="22"/>
      <c r="F344" s="22"/>
      <c r="G344" s="23"/>
      <c r="H344" s="17">
        <f t="shared" si="17"/>
        <v>0</v>
      </c>
      <c r="I344" s="24">
        <f t="shared" si="18"/>
        <v>0</v>
      </c>
    </row>
    <row r="345" spans="1:9" ht="15" customHeight="1" x14ac:dyDescent="0.25">
      <c r="A345" s="19">
        <v>160031</v>
      </c>
      <c r="B345" s="20" t="s">
        <v>592</v>
      </c>
      <c r="C345" s="21" t="s">
        <v>593</v>
      </c>
      <c r="D345" s="22"/>
      <c r="E345" s="22"/>
      <c r="F345" s="22"/>
      <c r="G345" s="23"/>
      <c r="H345" s="17">
        <f t="shared" si="17"/>
        <v>0</v>
      </c>
      <c r="I345" s="24">
        <f t="shared" si="18"/>
        <v>0</v>
      </c>
    </row>
    <row r="346" spans="1:9" ht="15" customHeight="1" x14ac:dyDescent="0.25">
      <c r="A346" s="19">
        <v>162006</v>
      </c>
      <c r="B346" s="20" t="s">
        <v>594</v>
      </c>
      <c r="C346" s="21" t="s">
        <v>674</v>
      </c>
      <c r="D346" s="22"/>
      <c r="E346" s="22">
        <v>1</v>
      </c>
      <c r="F346" s="22"/>
      <c r="G346" s="23"/>
      <c r="H346" s="17">
        <f t="shared" si="17"/>
        <v>1</v>
      </c>
      <c r="I346" s="24">
        <f t="shared" si="18"/>
        <v>1</v>
      </c>
    </row>
    <row r="347" spans="1:9" ht="15" customHeight="1" x14ac:dyDescent="0.25">
      <c r="A347" s="19">
        <v>165005</v>
      </c>
      <c r="B347" s="20" t="s">
        <v>590</v>
      </c>
      <c r="C347" s="21" t="s">
        <v>595</v>
      </c>
      <c r="D347" s="22"/>
      <c r="E347" s="22"/>
      <c r="F347" s="22"/>
      <c r="G347" s="23"/>
      <c r="H347" s="17">
        <f t="shared" si="17"/>
        <v>0</v>
      </c>
      <c r="I347" s="24">
        <f t="shared" si="18"/>
        <v>0</v>
      </c>
    </row>
    <row r="348" spans="1:9" ht="15" customHeight="1" x14ac:dyDescent="0.25">
      <c r="A348" s="19">
        <v>170003</v>
      </c>
      <c r="B348" s="20" t="s">
        <v>596</v>
      </c>
      <c r="C348" s="21" t="s">
        <v>597</v>
      </c>
      <c r="D348" s="22"/>
      <c r="E348" s="22"/>
      <c r="F348" s="22"/>
      <c r="G348" s="23"/>
      <c r="H348" s="17">
        <f t="shared" si="17"/>
        <v>0</v>
      </c>
      <c r="I348" s="24">
        <f t="shared" si="18"/>
        <v>0</v>
      </c>
    </row>
    <row r="349" spans="1:9" ht="15" customHeight="1" x14ac:dyDescent="0.25">
      <c r="A349" s="19">
        <v>180025</v>
      </c>
      <c r="B349" s="20" t="s">
        <v>598</v>
      </c>
      <c r="C349" s="21" t="s">
        <v>599</v>
      </c>
      <c r="D349" s="22"/>
      <c r="E349" s="22"/>
      <c r="F349" s="22"/>
      <c r="G349" s="23"/>
      <c r="H349" s="17">
        <f t="shared" si="17"/>
        <v>0</v>
      </c>
      <c r="I349" s="24">
        <f t="shared" si="18"/>
        <v>0</v>
      </c>
    </row>
    <row r="350" spans="1:9" ht="15" customHeight="1" x14ac:dyDescent="0.25">
      <c r="A350" s="19">
        <v>180043</v>
      </c>
      <c r="B350" s="20" t="s">
        <v>600</v>
      </c>
      <c r="C350" s="21" t="s">
        <v>601</v>
      </c>
      <c r="D350" s="22"/>
      <c r="E350" s="22"/>
      <c r="F350" s="22"/>
      <c r="G350" s="23"/>
      <c r="H350" s="17">
        <f t="shared" si="17"/>
        <v>0</v>
      </c>
      <c r="I350" s="24">
        <f t="shared" si="18"/>
        <v>0</v>
      </c>
    </row>
    <row r="351" spans="1:9" ht="15" customHeight="1" x14ac:dyDescent="0.25">
      <c r="A351" s="19">
        <v>180127</v>
      </c>
      <c r="B351" s="20" t="s">
        <v>602</v>
      </c>
      <c r="C351" s="21" t="s">
        <v>603</v>
      </c>
      <c r="D351" s="22"/>
      <c r="E351" s="22"/>
      <c r="F351" s="22"/>
      <c r="G351" s="23"/>
      <c r="H351" s="17">
        <f t="shared" ref="H351:H399" si="20">SUM(D351:G351)</f>
        <v>0</v>
      </c>
      <c r="I351" s="24">
        <f t="shared" si="18"/>
        <v>0</v>
      </c>
    </row>
    <row r="352" spans="1:9" ht="15" customHeight="1" x14ac:dyDescent="0.25">
      <c r="A352" s="19">
        <v>180169</v>
      </c>
      <c r="B352" s="20" t="s">
        <v>604</v>
      </c>
      <c r="C352" s="21" t="s">
        <v>605</v>
      </c>
      <c r="D352" s="22"/>
      <c r="E352" s="22"/>
      <c r="F352" s="22"/>
      <c r="G352" s="23"/>
      <c r="H352" s="17">
        <f t="shared" si="20"/>
        <v>0</v>
      </c>
      <c r="I352" s="24">
        <f t="shared" si="18"/>
        <v>0</v>
      </c>
    </row>
    <row r="353" spans="1:9" ht="15" customHeight="1" x14ac:dyDescent="0.25">
      <c r="A353" s="19">
        <v>180191</v>
      </c>
      <c r="B353" s="20" t="s">
        <v>602</v>
      </c>
      <c r="C353" s="21" t="s">
        <v>606</v>
      </c>
      <c r="D353" s="22"/>
      <c r="E353" s="22"/>
      <c r="F353" s="22"/>
      <c r="G353" s="23"/>
      <c r="H353" s="17">
        <f t="shared" si="20"/>
        <v>0</v>
      </c>
      <c r="I353" s="24">
        <f t="shared" si="18"/>
        <v>0</v>
      </c>
    </row>
    <row r="354" spans="1:9" ht="15" customHeight="1" x14ac:dyDescent="0.25">
      <c r="A354" s="19">
        <v>180216</v>
      </c>
      <c r="B354" s="20" t="s">
        <v>600</v>
      </c>
      <c r="C354" s="21" t="s">
        <v>663</v>
      </c>
      <c r="D354" s="22"/>
      <c r="E354" s="22"/>
      <c r="F354" s="22"/>
      <c r="G354" s="23"/>
      <c r="H354" s="17">
        <f t="shared" si="20"/>
        <v>0</v>
      </c>
      <c r="I354" s="24">
        <f t="shared" si="18"/>
        <v>0</v>
      </c>
    </row>
    <row r="355" spans="1:9" ht="15" customHeight="1" x14ac:dyDescent="0.25">
      <c r="A355" s="19">
        <v>180239</v>
      </c>
      <c r="B355" s="20" t="s">
        <v>607</v>
      </c>
      <c r="C355" s="21" t="s">
        <v>608</v>
      </c>
      <c r="D355" s="22"/>
      <c r="E355" s="22"/>
      <c r="F355" s="22"/>
      <c r="G355" s="23"/>
      <c r="H355" s="17">
        <f t="shared" si="20"/>
        <v>0</v>
      </c>
      <c r="I355" s="24">
        <f t="shared" si="18"/>
        <v>0</v>
      </c>
    </row>
    <row r="356" spans="1:9" ht="15" customHeight="1" x14ac:dyDescent="0.25">
      <c r="A356" s="19">
        <v>180248</v>
      </c>
      <c r="B356" s="20" t="s">
        <v>609</v>
      </c>
      <c r="C356" s="21" t="s">
        <v>610</v>
      </c>
      <c r="D356" s="22"/>
      <c r="E356" s="22"/>
      <c r="F356" s="22"/>
      <c r="G356" s="23"/>
      <c r="H356" s="17">
        <f t="shared" si="20"/>
        <v>0</v>
      </c>
      <c r="I356" s="24">
        <f t="shared" si="18"/>
        <v>0</v>
      </c>
    </row>
    <row r="357" spans="1:9" ht="15" customHeight="1" x14ac:dyDescent="0.25">
      <c r="A357" s="19">
        <v>180315</v>
      </c>
      <c r="B357" s="20" t="s">
        <v>611</v>
      </c>
      <c r="C357" s="21" t="s">
        <v>612</v>
      </c>
      <c r="D357" s="22"/>
      <c r="E357" s="22"/>
      <c r="F357" s="22"/>
      <c r="G357" s="23"/>
      <c r="H357" s="17">
        <f t="shared" si="20"/>
        <v>0</v>
      </c>
      <c r="I357" s="24">
        <f t="shared" si="18"/>
        <v>0</v>
      </c>
    </row>
    <row r="358" spans="1:9" ht="15" customHeight="1" x14ac:dyDescent="0.25">
      <c r="A358" s="19">
        <v>180323</v>
      </c>
      <c r="B358" s="20" t="s">
        <v>609</v>
      </c>
      <c r="C358" s="21" t="s">
        <v>685</v>
      </c>
      <c r="D358" s="22"/>
      <c r="E358" s="22"/>
      <c r="F358" s="22"/>
      <c r="G358" s="23"/>
      <c r="H358" s="17">
        <f t="shared" si="20"/>
        <v>0</v>
      </c>
      <c r="I358" s="24">
        <f t="shared" si="18"/>
        <v>0</v>
      </c>
    </row>
    <row r="359" spans="1:9" ht="15" customHeight="1" x14ac:dyDescent="0.25">
      <c r="A359" s="19">
        <v>180417</v>
      </c>
      <c r="B359" s="20" t="s">
        <v>602</v>
      </c>
      <c r="C359" s="21" t="s">
        <v>613</v>
      </c>
      <c r="D359" s="22"/>
      <c r="E359" s="22"/>
      <c r="F359" s="22"/>
      <c r="G359" s="23"/>
      <c r="H359" s="17">
        <f t="shared" si="20"/>
        <v>0</v>
      </c>
      <c r="I359" s="24">
        <f t="shared" si="18"/>
        <v>0</v>
      </c>
    </row>
    <row r="360" spans="1:9" ht="15" customHeight="1" x14ac:dyDescent="0.25">
      <c r="A360" s="19">
        <v>210033</v>
      </c>
      <c r="B360" s="20" t="s">
        <v>611</v>
      </c>
      <c r="C360" s="21" t="s">
        <v>614</v>
      </c>
      <c r="D360" s="22"/>
      <c r="E360" s="22"/>
      <c r="F360" s="22"/>
      <c r="G360" s="23"/>
      <c r="H360" s="17">
        <f t="shared" si="20"/>
        <v>0</v>
      </c>
      <c r="I360" s="24">
        <f t="shared" si="18"/>
        <v>0</v>
      </c>
    </row>
    <row r="361" spans="1:9" ht="15" customHeight="1" x14ac:dyDescent="0.25">
      <c r="A361" s="19">
        <v>210040</v>
      </c>
      <c r="B361" s="20" t="s">
        <v>611</v>
      </c>
      <c r="C361" s="21" t="s">
        <v>615</v>
      </c>
      <c r="D361" s="22"/>
      <c r="E361" s="22"/>
      <c r="F361" s="22"/>
      <c r="G361" s="23"/>
      <c r="H361" s="17">
        <f t="shared" si="20"/>
        <v>0</v>
      </c>
      <c r="I361" s="24">
        <f t="shared" si="18"/>
        <v>0</v>
      </c>
    </row>
    <row r="362" spans="1:9" ht="15" customHeight="1" x14ac:dyDescent="0.25">
      <c r="A362" s="19">
        <v>210042</v>
      </c>
      <c r="B362" s="20" t="s">
        <v>611</v>
      </c>
      <c r="C362" s="21" t="s">
        <v>616</v>
      </c>
      <c r="D362" s="22"/>
      <c r="E362" s="22"/>
      <c r="F362" s="22"/>
      <c r="G362" s="23"/>
      <c r="H362" s="17">
        <f t="shared" si="20"/>
        <v>0</v>
      </c>
      <c r="I362" s="24">
        <f t="shared" si="18"/>
        <v>0</v>
      </c>
    </row>
    <row r="363" spans="1:9" ht="15" customHeight="1" x14ac:dyDescent="0.25">
      <c r="A363" s="19">
        <v>210049</v>
      </c>
      <c r="B363" s="20" t="s">
        <v>607</v>
      </c>
      <c r="C363" s="21" t="s">
        <v>617</v>
      </c>
      <c r="D363" s="22"/>
      <c r="E363" s="22"/>
      <c r="F363" s="22"/>
      <c r="G363" s="23"/>
      <c r="H363" s="17">
        <f t="shared" si="20"/>
        <v>0</v>
      </c>
      <c r="I363" s="24">
        <f t="shared" si="18"/>
        <v>0</v>
      </c>
    </row>
    <row r="364" spans="1:9" ht="15" customHeight="1" x14ac:dyDescent="0.25">
      <c r="A364" s="19">
        <v>210059</v>
      </c>
      <c r="B364" s="20" t="s">
        <v>611</v>
      </c>
      <c r="C364" s="21" t="s">
        <v>683</v>
      </c>
      <c r="D364" s="22"/>
      <c r="E364" s="22"/>
      <c r="F364" s="22"/>
      <c r="G364" s="23"/>
      <c r="H364" s="17">
        <f t="shared" si="20"/>
        <v>0</v>
      </c>
      <c r="I364" s="24">
        <f t="shared" si="18"/>
        <v>0</v>
      </c>
    </row>
    <row r="365" spans="1:9" ht="15" customHeight="1" x14ac:dyDescent="0.25">
      <c r="A365" s="19">
        <v>210064</v>
      </c>
      <c r="B365" s="20" t="s">
        <v>611</v>
      </c>
      <c r="C365" s="21" t="s">
        <v>618</v>
      </c>
      <c r="D365" s="22"/>
      <c r="E365" s="22"/>
      <c r="F365" s="22"/>
      <c r="G365" s="23"/>
      <c r="H365" s="17">
        <f t="shared" si="20"/>
        <v>0</v>
      </c>
      <c r="I365" s="24">
        <f t="shared" si="18"/>
        <v>0</v>
      </c>
    </row>
    <row r="366" spans="1:9" ht="15" customHeight="1" x14ac:dyDescent="0.25">
      <c r="A366" s="19">
        <v>210070</v>
      </c>
      <c r="B366" s="20" t="s">
        <v>611</v>
      </c>
      <c r="C366" s="21" t="s">
        <v>619</v>
      </c>
      <c r="D366" s="22"/>
      <c r="E366" s="22"/>
      <c r="F366" s="22"/>
      <c r="G366" s="23"/>
      <c r="H366" s="17">
        <f t="shared" si="20"/>
        <v>0</v>
      </c>
      <c r="I366" s="24">
        <f t="shared" si="18"/>
        <v>0</v>
      </c>
    </row>
    <row r="367" spans="1:9" ht="15" customHeight="1" x14ac:dyDescent="0.25">
      <c r="A367" s="19">
        <v>210072</v>
      </c>
      <c r="B367" s="20" t="s">
        <v>611</v>
      </c>
      <c r="C367" s="21" t="s">
        <v>620</v>
      </c>
      <c r="D367" s="22"/>
      <c r="E367" s="22"/>
      <c r="F367" s="22"/>
      <c r="G367" s="23"/>
      <c r="H367" s="17">
        <f t="shared" si="20"/>
        <v>0</v>
      </c>
      <c r="I367" s="24">
        <f t="shared" si="18"/>
        <v>0</v>
      </c>
    </row>
    <row r="368" spans="1:9" ht="15" customHeight="1" x14ac:dyDescent="0.25">
      <c r="A368" s="19">
        <v>210073</v>
      </c>
      <c r="B368" s="20" t="s">
        <v>611</v>
      </c>
      <c r="C368" s="21" t="s">
        <v>621</v>
      </c>
      <c r="D368" s="22"/>
      <c r="E368" s="22"/>
      <c r="F368" s="22"/>
      <c r="G368" s="23"/>
      <c r="H368" s="17">
        <f t="shared" si="20"/>
        <v>0</v>
      </c>
      <c r="I368" s="24">
        <f t="shared" si="18"/>
        <v>0</v>
      </c>
    </row>
    <row r="369" spans="1:9" ht="15" customHeight="1" x14ac:dyDescent="0.25">
      <c r="A369" s="19">
        <v>210074</v>
      </c>
      <c r="B369" s="20" t="s">
        <v>607</v>
      </c>
      <c r="C369" s="21" t="s">
        <v>622</v>
      </c>
      <c r="D369" s="22"/>
      <c r="E369" s="22"/>
      <c r="F369" s="22"/>
      <c r="G369" s="23"/>
      <c r="H369" s="17">
        <f t="shared" si="20"/>
        <v>0</v>
      </c>
      <c r="I369" s="24">
        <f t="shared" si="18"/>
        <v>0</v>
      </c>
    </row>
    <row r="370" spans="1:9" ht="15" customHeight="1" x14ac:dyDescent="0.25">
      <c r="A370" s="19">
        <v>210091</v>
      </c>
      <c r="B370" s="20" t="s">
        <v>611</v>
      </c>
      <c r="C370" s="21" t="s">
        <v>658</v>
      </c>
      <c r="D370" s="22"/>
      <c r="E370" s="22"/>
      <c r="F370" s="22"/>
      <c r="G370" s="23"/>
      <c r="H370" s="17">
        <f t="shared" si="20"/>
        <v>0</v>
      </c>
      <c r="I370" s="24">
        <f t="shared" si="18"/>
        <v>0</v>
      </c>
    </row>
    <row r="371" spans="1:9" ht="15" customHeight="1" x14ac:dyDescent="0.25">
      <c r="A371" s="19">
        <v>210092</v>
      </c>
      <c r="B371" s="20" t="s">
        <v>602</v>
      </c>
      <c r="C371" s="21" t="s">
        <v>664</v>
      </c>
      <c r="D371" s="22"/>
      <c r="E371" s="22"/>
      <c r="F371" s="22"/>
      <c r="G371" s="23"/>
      <c r="H371" s="17">
        <f t="shared" si="20"/>
        <v>0</v>
      </c>
      <c r="I371" s="24">
        <f t="shared" si="18"/>
        <v>0</v>
      </c>
    </row>
    <row r="372" spans="1:9" ht="15" customHeight="1" x14ac:dyDescent="0.25">
      <c r="A372" s="19">
        <v>210112</v>
      </c>
      <c r="B372" s="20" t="s">
        <v>607</v>
      </c>
      <c r="C372" s="21" t="s">
        <v>680</v>
      </c>
      <c r="D372" s="22"/>
      <c r="E372" s="22">
        <v>19.8</v>
      </c>
      <c r="F372" s="22"/>
      <c r="G372" s="23"/>
      <c r="H372" s="17">
        <f t="shared" si="20"/>
        <v>19.8</v>
      </c>
      <c r="I372" s="24">
        <f t="shared" si="18"/>
        <v>19.8</v>
      </c>
    </row>
    <row r="373" spans="1:9" ht="15" customHeight="1" x14ac:dyDescent="0.25">
      <c r="A373" s="19">
        <v>211607</v>
      </c>
      <c r="B373" s="20" t="s">
        <v>611</v>
      </c>
      <c r="C373" s="21" t="s">
        <v>623</v>
      </c>
      <c r="D373" s="22"/>
      <c r="E373" s="22"/>
      <c r="F373" s="22"/>
      <c r="G373" s="23"/>
      <c r="H373" s="17">
        <f>SUM(D373:G373)</f>
        <v>0</v>
      </c>
      <c r="I373" s="24">
        <f t="shared" si="18"/>
        <v>0</v>
      </c>
    </row>
    <row r="374" spans="1:9" ht="15" customHeight="1" x14ac:dyDescent="0.25">
      <c r="A374" s="19">
        <v>215049</v>
      </c>
      <c r="B374" s="20" t="s">
        <v>611</v>
      </c>
      <c r="C374" s="21" t="s">
        <v>624</v>
      </c>
      <c r="D374" s="22"/>
      <c r="E374" s="22"/>
      <c r="F374" s="22"/>
      <c r="G374" s="23"/>
      <c r="H374" s="17">
        <f t="shared" ref="H374:H375" si="21">SUM(D374:G374)</f>
        <v>0</v>
      </c>
      <c r="I374" s="24">
        <f t="shared" si="18"/>
        <v>0</v>
      </c>
    </row>
    <row r="375" spans="1:9" ht="15" customHeight="1" x14ac:dyDescent="0.25">
      <c r="A375" s="19">
        <v>215069</v>
      </c>
      <c r="B375" s="20" t="s">
        <v>611</v>
      </c>
      <c r="C375" s="21" t="s">
        <v>665</v>
      </c>
      <c r="D375" s="22"/>
      <c r="E375" s="22"/>
      <c r="F375" s="22"/>
      <c r="G375" s="23"/>
      <c r="H375" s="17">
        <f t="shared" si="21"/>
        <v>0</v>
      </c>
      <c r="I375" s="24">
        <f t="shared" si="18"/>
        <v>0</v>
      </c>
    </row>
    <row r="376" spans="1:9" ht="15" customHeight="1" x14ac:dyDescent="0.25">
      <c r="A376" s="19">
        <v>220804</v>
      </c>
      <c r="B376" s="20" t="s">
        <v>611</v>
      </c>
      <c r="C376" s="21" t="s">
        <v>625</v>
      </c>
      <c r="D376" s="22"/>
      <c r="E376" s="22"/>
      <c r="F376" s="22"/>
      <c r="G376" s="23"/>
      <c r="H376" s="17">
        <f t="shared" si="20"/>
        <v>0</v>
      </c>
      <c r="I376" s="24">
        <f t="shared" si="18"/>
        <v>0</v>
      </c>
    </row>
    <row r="377" spans="1:9" ht="15" customHeight="1" x14ac:dyDescent="0.25">
      <c r="A377" s="19">
        <v>220818</v>
      </c>
      <c r="B377" s="20" t="s">
        <v>611</v>
      </c>
      <c r="C377" s="21" t="s">
        <v>682</v>
      </c>
      <c r="D377" s="22"/>
      <c r="E377" s="22"/>
      <c r="F377" s="22"/>
      <c r="G377" s="23"/>
      <c r="H377" s="17">
        <f t="shared" si="20"/>
        <v>0</v>
      </c>
      <c r="I377" s="24">
        <f t="shared" si="18"/>
        <v>0</v>
      </c>
    </row>
    <row r="378" spans="1:9" ht="15" customHeight="1" x14ac:dyDescent="0.25">
      <c r="A378" s="19">
        <v>220823</v>
      </c>
      <c r="B378" s="20" t="s">
        <v>611</v>
      </c>
      <c r="C378" s="21"/>
      <c r="D378" s="22"/>
      <c r="E378" s="22"/>
      <c r="F378" s="22"/>
      <c r="G378" s="23"/>
      <c r="H378" s="17">
        <f t="shared" si="20"/>
        <v>0</v>
      </c>
      <c r="I378" s="24">
        <f t="shared" si="18"/>
        <v>0</v>
      </c>
    </row>
    <row r="379" spans="1:9" ht="15" customHeight="1" x14ac:dyDescent="0.25">
      <c r="A379" s="19">
        <v>221240</v>
      </c>
      <c r="B379" s="20" t="s">
        <v>611</v>
      </c>
      <c r="C379" s="21" t="s">
        <v>626</v>
      </c>
      <c r="D379" s="22"/>
      <c r="E379" s="22"/>
      <c r="F379" s="22"/>
      <c r="G379" s="23"/>
      <c r="H379" s="17">
        <f t="shared" si="20"/>
        <v>0</v>
      </c>
      <c r="I379" s="24">
        <f t="shared" si="18"/>
        <v>0</v>
      </c>
    </row>
    <row r="380" spans="1:9" ht="15" customHeight="1" x14ac:dyDescent="0.25">
      <c r="A380" s="19">
        <v>221252</v>
      </c>
      <c r="B380" s="20" t="s">
        <v>627</v>
      </c>
      <c r="C380" s="21" t="s">
        <v>666</v>
      </c>
      <c r="D380" s="22"/>
      <c r="E380" s="22"/>
      <c r="F380" s="22"/>
      <c r="G380" s="23"/>
      <c r="H380" s="17">
        <f t="shared" si="20"/>
        <v>0</v>
      </c>
      <c r="I380" s="24">
        <f t="shared" si="18"/>
        <v>0</v>
      </c>
    </row>
    <row r="381" spans="1:9" ht="15" customHeight="1" x14ac:dyDescent="0.25">
      <c r="A381" s="19">
        <v>222312</v>
      </c>
      <c r="B381" s="20" t="s">
        <v>627</v>
      </c>
      <c r="C381" s="21" t="s">
        <v>628</v>
      </c>
      <c r="D381" s="22"/>
      <c r="E381" s="22"/>
      <c r="F381" s="22"/>
      <c r="G381" s="23"/>
      <c r="H381" s="17">
        <f t="shared" si="20"/>
        <v>0</v>
      </c>
      <c r="I381" s="24">
        <f t="shared" si="18"/>
        <v>0</v>
      </c>
    </row>
    <row r="382" spans="1:9" ht="15" customHeight="1" x14ac:dyDescent="0.25">
      <c r="A382" s="19">
        <v>222340</v>
      </c>
      <c r="B382" s="20" t="s">
        <v>629</v>
      </c>
      <c r="C382" s="21" t="s">
        <v>630</v>
      </c>
      <c r="D382" s="22"/>
      <c r="E382" s="22"/>
      <c r="F382" s="22"/>
      <c r="G382" s="23"/>
      <c r="H382" s="17">
        <f t="shared" si="20"/>
        <v>0</v>
      </c>
      <c r="I382" s="24">
        <f t="shared" si="18"/>
        <v>0</v>
      </c>
    </row>
    <row r="383" spans="1:9" ht="15" customHeight="1" x14ac:dyDescent="0.25">
      <c r="A383" s="19">
        <v>222392</v>
      </c>
      <c r="B383" s="20" t="s">
        <v>633</v>
      </c>
      <c r="C383" s="21" t="s">
        <v>667</v>
      </c>
      <c r="D383" s="22"/>
      <c r="E383" s="22"/>
      <c r="F383" s="22"/>
      <c r="G383" s="23"/>
      <c r="H383" s="17">
        <f t="shared" si="20"/>
        <v>0</v>
      </c>
      <c r="I383" s="24">
        <f t="shared" si="18"/>
        <v>0</v>
      </c>
    </row>
    <row r="384" spans="1:9" ht="15" customHeight="1" x14ac:dyDescent="0.25">
      <c r="A384" s="19">
        <v>230201</v>
      </c>
      <c r="B384" s="20" t="s">
        <v>631</v>
      </c>
      <c r="C384" s="21" t="s">
        <v>632</v>
      </c>
      <c r="D384" s="22"/>
      <c r="E384" s="22">
        <v>405.65</v>
      </c>
      <c r="F384" s="22"/>
      <c r="G384" s="23"/>
      <c r="H384" s="17">
        <f t="shared" si="20"/>
        <v>405.65</v>
      </c>
      <c r="I384" s="24">
        <f t="shared" si="18"/>
        <v>405.65</v>
      </c>
    </row>
    <row r="385" spans="1:9" ht="15" customHeight="1" x14ac:dyDescent="0.25">
      <c r="A385" s="19">
        <v>230202</v>
      </c>
      <c r="B385" s="20" t="s">
        <v>633</v>
      </c>
      <c r="C385" s="21" t="s">
        <v>634</v>
      </c>
      <c r="D385" s="22"/>
      <c r="E385" s="22">
        <v>242.23</v>
      </c>
      <c r="F385" s="22">
        <v>172.8</v>
      </c>
      <c r="G385" s="23"/>
      <c r="H385" s="17">
        <f t="shared" si="20"/>
        <v>415.03</v>
      </c>
      <c r="I385" s="24">
        <f t="shared" si="18"/>
        <v>415.03</v>
      </c>
    </row>
    <row r="386" spans="1:9" ht="15" customHeight="1" x14ac:dyDescent="0.25">
      <c r="A386" s="19">
        <v>230203</v>
      </c>
      <c r="B386" s="20" t="s">
        <v>635</v>
      </c>
      <c r="C386" s="21" t="s">
        <v>636</v>
      </c>
      <c r="D386" s="22"/>
      <c r="E386" s="22">
        <v>44.4</v>
      </c>
      <c r="F386" s="22"/>
      <c r="G386" s="23"/>
      <c r="H386" s="17">
        <f t="shared" si="20"/>
        <v>44.4</v>
      </c>
      <c r="I386" s="24">
        <f t="shared" si="18"/>
        <v>44.4</v>
      </c>
    </row>
    <row r="387" spans="1:9" ht="15" customHeight="1" x14ac:dyDescent="0.25">
      <c r="A387" s="19">
        <v>230205</v>
      </c>
      <c r="B387" s="20" t="s">
        <v>637</v>
      </c>
      <c r="C387" s="21" t="s">
        <v>638</v>
      </c>
      <c r="D387" s="22"/>
      <c r="E387" s="22"/>
      <c r="F387" s="22"/>
      <c r="G387" s="23"/>
      <c r="H387" s="17">
        <f t="shared" si="20"/>
        <v>0</v>
      </c>
      <c r="I387" s="24">
        <f>ROUND(H387,2)</f>
        <v>0</v>
      </c>
    </row>
    <row r="388" spans="1:9" ht="15" customHeight="1" x14ac:dyDescent="0.25">
      <c r="A388" s="19">
        <v>230208</v>
      </c>
      <c r="B388" s="20" t="s">
        <v>639</v>
      </c>
      <c r="C388" s="21" t="s">
        <v>640</v>
      </c>
      <c r="D388" s="22"/>
      <c r="E388" s="22">
        <v>105.45</v>
      </c>
      <c r="F388" s="22"/>
      <c r="G388" s="23">
        <v>128.15</v>
      </c>
      <c r="H388" s="17">
        <f t="shared" si="20"/>
        <v>233.60000000000002</v>
      </c>
      <c r="I388" s="24">
        <f t="shared" si="18"/>
        <v>233.6</v>
      </c>
    </row>
    <row r="389" spans="1:9" ht="15" customHeight="1" x14ac:dyDescent="0.25">
      <c r="A389" s="19">
        <v>230211</v>
      </c>
      <c r="B389" s="20" t="s">
        <v>641</v>
      </c>
      <c r="C389" s="21" t="s">
        <v>642</v>
      </c>
      <c r="D389" s="22"/>
      <c r="E389" s="22"/>
      <c r="F389" s="22"/>
      <c r="G389" s="23"/>
      <c r="H389" s="17">
        <f t="shared" si="20"/>
        <v>0</v>
      </c>
      <c r="I389" s="24">
        <f t="shared" si="18"/>
        <v>0</v>
      </c>
    </row>
    <row r="390" spans="1:9" ht="15" customHeight="1" x14ac:dyDescent="0.25">
      <c r="A390" s="19">
        <v>230212</v>
      </c>
      <c r="B390" s="20" t="s">
        <v>643</v>
      </c>
      <c r="C390" s="21" t="s">
        <v>644</v>
      </c>
      <c r="D390" s="22"/>
      <c r="E390" s="22"/>
      <c r="F390" s="22"/>
      <c r="G390" s="23"/>
      <c r="H390" s="17">
        <f t="shared" si="20"/>
        <v>0</v>
      </c>
      <c r="I390" s="24">
        <f t="shared" si="18"/>
        <v>0</v>
      </c>
    </row>
    <row r="391" spans="1:9" ht="15" customHeight="1" x14ac:dyDescent="0.25">
      <c r="A391" s="26">
        <v>230801001</v>
      </c>
      <c r="B391" s="20" t="s">
        <v>645</v>
      </c>
      <c r="C391" s="21" t="s">
        <v>646</v>
      </c>
      <c r="D391" s="22"/>
      <c r="E391" s="22">
        <v>6.56</v>
      </c>
      <c r="F391" s="22"/>
      <c r="G391" s="23"/>
      <c r="H391" s="17">
        <f t="shared" si="20"/>
        <v>6.56</v>
      </c>
      <c r="I391" s="24">
        <f t="shared" si="18"/>
        <v>6.56</v>
      </c>
    </row>
    <row r="392" spans="1:9" ht="15" customHeight="1" x14ac:dyDescent="0.25">
      <c r="A392" s="19">
        <v>23080100</v>
      </c>
      <c r="B392" s="20" t="s">
        <v>649</v>
      </c>
      <c r="C392" s="21" t="s">
        <v>668</v>
      </c>
      <c r="D392" s="22"/>
      <c r="E392" s="22"/>
      <c r="F392" s="22"/>
      <c r="G392" s="23"/>
      <c r="H392" s="17">
        <f t="shared" si="20"/>
        <v>0</v>
      </c>
      <c r="I392" s="24">
        <f t="shared" ref="I392:I401" si="22">ROUND(H392,2)</f>
        <v>0</v>
      </c>
    </row>
    <row r="393" spans="1:9" ht="15" customHeight="1" x14ac:dyDescent="0.25">
      <c r="A393" s="26">
        <v>230801002</v>
      </c>
      <c r="B393" s="20" t="s">
        <v>645</v>
      </c>
      <c r="C393" s="21" t="s">
        <v>646</v>
      </c>
      <c r="D393" s="22"/>
      <c r="E393" s="22"/>
      <c r="F393" s="22"/>
      <c r="G393" s="23"/>
      <c r="H393" s="17">
        <f t="shared" si="20"/>
        <v>0</v>
      </c>
      <c r="I393" s="24">
        <f t="shared" si="22"/>
        <v>0</v>
      </c>
    </row>
    <row r="394" spans="1:9" ht="15" customHeight="1" x14ac:dyDescent="0.25">
      <c r="A394" s="26">
        <v>230801005</v>
      </c>
      <c r="B394" s="20" t="s">
        <v>645</v>
      </c>
      <c r="C394" s="21" t="s">
        <v>646</v>
      </c>
      <c r="D394" s="22"/>
      <c r="E394" s="22">
        <v>2.46</v>
      </c>
      <c r="F394" s="22"/>
      <c r="G394" s="23"/>
      <c r="H394" s="17">
        <f t="shared" si="20"/>
        <v>2.46</v>
      </c>
      <c r="I394" s="24">
        <f t="shared" si="22"/>
        <v>2.46</v>
      </c>
    </row>
    <row r="395" spans="1:9" ht="15" customHeight="1" x14ac:dyDescent="0.25">
      <c r="A395" s="19">
        <v>814020</v>
      </c>
      <c r="B395" s="20" t="s">
        <v>647</v>
      </c>
      <c r="C395" s="21" t="s">
        <v>648</v>
      </c>
      <c r="D395" s="22"/>
      <c r="E395" s="22">
        <v>8.06</v>
      </c>
      <c r="F395" s="22"/>
      <c r="G395" s="23"/>
      <c r="H395" s="17">
        <f t="shared" si="20"/>
        <v>8.06</v>
      </c>
      <c r="I395" s="24">
        <f t="shared" si="22"/>
        <v>8.06</v>
      </c>
    </row>
    <row r="396" spans="1:9" ht="15" customHeight="1" x14ac:dyDescent="0.25">
      <c r="A396" s="19">
        <v>810450</v>
      </c>
      <c r="B396" s="20" t="s">
        <v>649</v>
      </c>
      <c r="C396" s="21" t="s">
        <v>650</v>
      </c>
      <c r="D396" s="22"/>
      <c r="E396" s="22"/>
      <c r="F396" s="22"/>
      <c r="G396" s="23"/>
      <c r="H396" s="17">
        <f t="shared" si="20"/>
        <v>0</v>
      </c>
      <c r="I396" s="24">
        <f t="shared" si="22"/>
        <v>0</v>
      </c>
    </row>
    <row r="397" spans="1:9" ht="15" customHeight="1" x14ac:dyDescent="0.25">
      <c r="A397" s="19">
        <v>814020</v>
      </c>
      <c r="B397" s="20" t="s">
        <v>651</v>
      </c>
      <c r="C397" s="21" t="s">
        <v>652</v>
      </c>
      <c r="D397" s="22"/>
      <c r="E397" s="22"/>
      <c r="F397" s="22"/>
      <c r="G397" s="23"/>
      <c r="H397" s="17">
        <f t="shared" si="20"/>
        <v>0</v>
      </c>
      <c r="I397" s="24">
        <f t="shared" si="22"/>
        <v>0</v>
      </c>
    </row>
    <row r="398" spans="1:9" ht="15" customHeight="1" x14ac:dyDescent="0.25">
      <c r="A398" s="19">
        <v>814021</v>
      </c>
      <c r="B398" s="20" t="s">
        <v>653</v>
      </c>
      <c r="C398" s="21" t="s">
        <v>654</v>
      </c>
      <c r="D398" s="22"/>
      <c r="E398" s="22"/>
      <c r="F398" s="22"/>
      <c r="G398" s="23"/>
      <c r="H398" s="17">
        <f t="shared" si="20"/>
        <v>0</v>
      </c>
      <c r="I398" s="24">
        <f t="shared" si="22"/>
        <v>0</v>
      </c>
    </row>
    <row r="399" spans="1:9" ht="15" customHeight="1" thickBot="1" x14ac:dyDescent="0.3">
      <c r="A399" s="27">
        <v>833001</v>
      </c>
      <c r="B399" s="28" t="s">
        <v>655</v>
      </c>
      <c r="C399" s="29" t="s">
        <v>656</v>
      </c>
      <c r="D399" s="30"/>
      <c r="E399" s="30"/>
      <c r="F399" s="30"/>
      <c r="G399" s="31"/>
      <c r="H399" s="32">
        <f t="shared" si="20"/>
        <v>0</v>
      </c>
      <c r="I399" s="33">
        <f t="shared" si="22"/>
        <v>0</v>
      </c>
    </row>
    <row r="400" spans="1:9" ht="15" customHeight="1" x14ac:dyDescent="0.25">
      <c r="D400" s="34">
        <f t="shared" ref="D400:G400" si="23">SUM(D5:D399)</f>
        <v>0</v>
      </c>
      <c r="E400" s="34">
        <f t="shared" si="23"/>
        <v>7034.0099999999993</v>
      </c>
      <c r="F400" s="34">
        <f t="shared" si="23"/>
        <v>172.8</v>
      </c>
      <c r="G400" s="35">
        <f t="shared" si="23"/>
        <v>128.15</v>
      </c>
      <c r="H400" s="36">
        <f>SUM(D400:G400)</f>
        <v>7334.9599999999991</v>
      </c>
      <c r="I400" s="37">
        <f t="shared" si="22"/>
        <v>7334.96</v>
      </c>
    </row>
    <row r="401" spans="1:9" ht="15" customHeight="1" x14ac:dyDescent="0.25">
      <c r="A401" s="2" t="s">
        <v>7</v>
      </c>
      <c r="G401" s="4" t="s">
        <v>7</v>
      </c>
      <c r="H401" s="38">
        <f>SUM(H5:H399)</f>
        <v>7334.96</v>
      </c>
      <c r="I401" s="37">
        <f t="shared" si="22"/>
        <v>7334.96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60"/>
  <sheetViews>
    <sheetView topLeftCell="A46"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44986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8.94</v>
      </c>
      <c r="E5" s="15"/>
      <c r="F5" s="16"/>
      <c r="G5" s="17">
        <f t="shared" ref="G5:G38" si="0">SUM(D5:F5)</f>
        <v>8.94</v>
      </c>
      <c r="H5" s="18">
        <f t="shared" ref="H5:H38" si="1">ROUND(G5,2)</f>
        <v>8.94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18.846</v>
      </c>
      <c r="E6" s="22"/>
      <c r="F6" s="23"/>
      <c r="G6" s="17">
        <f t="shared" si="0"/>
        <v>18.846</v>
      </c>
      <c r="H6" s="24">
        <f>ROUND(G6,2)</f>
        <v>18.850000000000001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21.186</v>
      </c>
      <c r="E7" s="22"/>
      <c r="F7" s="23"/>
      <c r="G7" s="17">
        <f t="shared" si="0"/>
        <v>21.186</v>
      </c>
      <c r="H7" s="24">
        <f t="shared" si="1"/>
        <v>21.19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203.53800000000001</v>
      </c>
      <c r="E8" s="22"/>
      <c r="F8" s="23"/>
      <c r="G8" s="17">
        <f t="shared" si="0"/>
        <v>203.53800000000001</v>
      </c>
      <c r="H8" s="24">
        <f t="shared" si="1"/>
        <v>203.54</v>
      </c>
    </row>
    <row r="9" spans="1:8" ht="15" customHeight="1" x14ac:dyDescent="0.25">
      <c r="A9" s="19">
        <v>2960</v>
      </c>
      <c r="B9" s="20" t="s">
        <v>66</v>
      </c>
      <c r="C9" s="21" t="s">
        <v>67</v>
      </c>
      <c r="D9" s="22">
        <v>0.6</v>
      </c>
      <c r="E9" s="22"/>
      <c r="F9" s="23"/>
      <c r="G9" s="17">
        <f t="shared" si="0"/>
        <v>0.6</v>
      </c>
      <c r="H9" s="24">
        <f t="shared" si="1"/>
        <v>0.6</v>
      </c>
    </row>
    <row r="10" spans="1:8" ht="15" customHeight="1" x14ac:dyDescent="0.25">
      <c r="A10" s="19">
        <v>3060</v>
      </c>
      <c r="B10" s="20" t="s">
        <v>66</v>
      </c>
      <c r="C10" s="21" t="s">
        <v>731</v>
      </c>
      <c r="D10" s="22">
        <v>18.11</v>
      </c>
      <c r="E10" s="22"/>
      <c r="F10" s="23"/>
      <c r="G10" s="17">
        <f t="shared" ref="G10" si="2">SUM(D10:F10)</f>
        <v>18.11</v>
      </c>
      <c r="H10" s="24">
        <f t="shared" ref="H10" si="3">ROUND(G10,2)</f>
        <v>18.11</v>
      </c>
    </row>
    <row r="11" spans="1:8" ht="15" customHeight="1" x14ac:dyDescent="0.25">
      <c r="A11" s="19">
        <v>4612</v>
      </c>
      <c r="B11" s="20" t="s">
        <v>89</v>
      </c>
      <c r="C11" s="21" t="s">
        <v>103</v>
      </c>
      <c r="D11" s="22">
        <v>0.6</v>
      </c>
      <c r="E11" s="22"/>
      <c r="F11" s="23"/>
      <c r="G11" s="17">
        <f t="shared" si="0"/>
        <v>0.6</v>
      </c>
      <c r="H11" s="24">
        <f t="shared" si="1"/>
        <v>0.6</v>
      </c>
    </row>
    <row r="12" spans="1:8" ht="15" customHeight="1" x14ac:dyDescent="0.25">
      <c r="A12" s="19">
        <v>4760</v>
      </c>
      <c r="B12" s="20" t="s">
        <v>110</v>
      </c>
      <c r="C12" s="21" t="s">
        <v>111</v>
      </c>
      <c r="D12" s="22">
        <v>0.84</v>
      </c>
      <c r="E12" s="22"/>
      <c r="F12" s="23"/>
      <c r="G12" s="17">
        <f t="shared" si="0"/>
        <v>0.84</v>
      </c>
      <c r="H12" s="24">
        <f t="shared" si="1"/>
        <v>0.84</v>
      </c>
    </row>
    <row r="13" spans="1:8" ht="15" customHeight="1" x14ac:dyDescent="0.25">
      <c r="A13" s="19">
        <v>5000</v>
      </c>
      <c r="B13" s="20" t="s">
        <v>150</v>
      </c>
      <c r="C13" s="21" t="s">
        <v>732</v>
      </c>
      <c r="D13" s="22">
        <v>2.34</v>
      </c>
      <c r="E13" s="22"/>
      <c r="F13" s="23"/>
      <c r="G13" s="17">
        <f t="shared" ref="G13" si="4">SUM(D13:F13)</f>
        <v>2.34</v>
      </c>
      <c r="H13" s="24">
        <f t="shared" ref="H13" si="5">ROUND(G13,2)</f>
        <v>2.34</v>
      </c>
    </row>
    <row r="14" spans="1:8" ht="15" customHeight="1" x14ac:dyDescent="0.25">
      <c r="A14" s="19">
        <v>5660</v>
      </c>
      <c r="B14" s="20" t="s">
        <v>150</v>
      </c>
      <c r="C14" s="21" t="s">
        <v>151</v>
      </c>
      <c r="D14" s="22">
        <v>58.23</v>
      </c>
      <c r="E14" s="22"/>
      <c r="F14" s="23"/>
      <c r="G14" s="17">
        <f t="shared" si="0"/>
        <v>58.23</v>
      </c>
      <c r="H14" s="24">
        <f t="shared" si="1"/>
        <v>58.23</v>
      </c>
    </row>
    <row r="15" spans="1:8" ht="15" customHeight="1" x14ac:dyDescent="0.25">
      <c r="A15" s="19">
        <v>5690</v>
      </c>
      <c r="B15" s="20" t="s">
        <v>152</v>
      </c>
      <c r="C15" s="21" t="s">
        <v>153</v>
      </c>
      <c r="D15" s="22">
        <v>1459.684</v>
      </c>
      <c r="E15" s="22"/>
      <c r="F15" s="23"/>
      <c r="G15" s="17">
        <f t="shared" si="0"/>
        <v>1459.684</v>
      </c>
      <c r="H15" s="24">
        <f t="shared" si="1"/>
        <v>1459.68</v>
      </c>
    </row>
    <row r="16" spans="1:8" ht="15" customHeight="1" x14ac:dyDescent="0.25">
      <c r="A16" s="19">
        <v>5760</v>
      </c>
      <c r="B16" s="20" t="s">
        <v>174</v>
      </c>
      <c r="C16" s="21" t="s">
        <v>733</v>
      </c>
      <c r="D16" s="22">
        <v>1.1459999999999999</v>
      </c>
      <c r="E16" s="22"/>
      <c r="F16" s="23"/>
      <c r="G16" s="17">
        <f t="shared" ref="G16:G18" si="6">SUM(D16:F16)</f>
        <v>1.1459999999999999</v>
      </c>
      <c r="H16" s="24">
        <f t="shared" ref="H16:H18" si="7">ROUND(G16,2)</f>
        <v>1.1499999999999999</v>
      </c>
    </row>
    <row r="17" spans="1:8" ht="15" customHeight="1" x14ac:dyDescent="0.25">
      <c r="A17" s="19">
        <v>6010</v>
      </c>
      <c r="B17" s="20" t="s">
        <v>174</v>
      </c>
      <c r="C17" s="21" t="s">
        <v>734</v>
      </c>
      <c r="D17" s="22">
        <v>236.44</v>
      </c>
      <c r="E17" s="22"/>
      <c r="F17" s="23"/>
      <c r="G17" s="17">
        <f t="shared" si="6"/>
        <v>236.44</v>
      </c>
      <c r="H17" s="24">
        <f t="shared" si="7"/>
        <v>236.44</v>
      </c>
    </row>
    <row r="18" spans="1:8" ht="15" customHeight="1" x14ac:dyDescent="0.25">
      <c r="A18" s="19">
        <v>6082</v>
      </c>
      <c r="B18" s="20" t="s">
        <v>174</v>
      </c>
      <c r="C18" s="21" t="s">
        <v>735</v>
      </c>
      <c r="D18" s="22">
        <v>2.286</v>
      </c>
      <c r="E18" s="22"/>
      <c r="F18" s="23"/>
      <c r="G18" s="17">
        <f t="shared" si="6"/>
        <v>2.286</v>
      </c>
      <c r="H18" s="24">
        <f t="shared" si="7"/>
        <v>2.29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10.45</v>
      </c>
      <c r="E19" s="22"/>
      <c r="F19" s="23"/>
      <c r="G19" s="17">
        <f t="shared" si="0"/>
        <v>10.45</v>
      </c>
      <c r="H19" s="24">
        <f t="shared" si="1"/>
        <v>10.45</v>
      </c>
    </row>
    <row r="20" spans="1:8" ht="15" customHeight="1" x14ac:dyDescent="0.25">
      <c r="A20" s="19">
        <v>6610</v>
      </c>
      <c r="B20" s="20" t="s">
        <v>190</v>
      </c>
      <c r="C20" s="21" t="s">
        <v>736</v>
      </c>
      <c r="D20" s="22">
        <v>23.5</v>
      </c>
      <c r="E20" s="22"/>
      <c r="F20" s="23"/>
      <c r="G20" s="17">
        <f t="shared" ref="G20" si="8">SUM(D20:F20)</f>
        <v>23.5</v>
      </c>
      <c r="H20" s="24">
        <f t="shared" ref="H20" si="9">ROUND(G20,2)</f>
        <v>23.5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0.54600000000000004</v>
      </c>
      <c r="E21" s="22"/>
      <c r="F21" s="23"/>
      <c r="G21" s="17">
        <f t="shared" si="0"/>
        <v>0.54600000000000004</v>
      </c>
      <c r="H21" s="24">
        <f t="shared" si="1"/>
        <v>0.55000000000000004</v>
      </c>
    </row>
    <row r="22" spans="1:8" ht="15" customHeight="1" x14ac:dyDescent="0.25">
      <c r="A22" s="19">
        <v>6800</v>
      </c>
      <c r="B22" s="20" t="s">
        <v>203</v>
      </c>
      <c r="C22" s="21" t="s">
        <v>737</v>
      </c>
      <c r="D22" s="22">
        <v>1.74</v>
      </c>
      <c r="E22" s="22"/>
      <c r="F22" s="23"/>
      <c r="G22" s="17">
        <f t="shared" ref="G22:G23" si="10">SUM(D22:F22)</f>
        <v>1.74</v>
      </c>
      <c r="H22" s="24">
        <f t="shared" ref="H22:H23" si="11">ROUND(G22,2)</f>
        <v>1.74</v>
      </c>
    </row>
    <row r="23" spans="1:8" ht="15" customHeight="1" x14ac:dyDescent="0.25">
      <c r="A23" s="19">
        <v>6870</v>
      </c>
      <c r="B23" s="20" t="s">
        <v>203</v>
      </c>
      <c r="C23" s="21" t="s">
        <v>738</v>
      </c>
      <c r="D23" s="22">
        <v>1.74</v>
      </c>
      <c r="E23" s="22"/>
      <c r="F23" s="23"/>
      <c r="G23" s="17">
        <f t="shared" si="10"/>
        <v>1.74</v>
      </c>
      <c r="H23" s="24">
        <f t="shared" si="11"/>
        <v>1.74</v>
      </c>
    </row>
    <row r="24" spans="1:8" ht="15" customHeight="1" x14ac:dyDescent="0.25">
      <c r="A24" s="19">
        <v>6871</v>
      </c>
      <c r="B24" s="20" t="s">
        <v>203</v>
      </c>
      <c r="C24" s="21" t="s">
        <v>204</v>
      </c>
      <c r="D24" s="22">
        <v>6.3</v>
      </c>
      <c r="E24" s="22"/>
      <c r="F24" s="23"/>
      <c r="G24" s="17">
        <f t="shared" si="0"/>
        <v>6.3</v>
      </c>
      <c r="H24" s="24">
        <f t="shared" si="1"/>
        <v>6.3</v>
      </c>
    </row>
    <row r="25" spans="1:8" ht="15" customHeight="1" x14ac:dyDescent="0.25">
      <c r="A25" s="19">
        <v>6872</v>
      </c>
      <c r="B25" s="20" t="s">
        <v>205</v>
      </c>
      <c r="C25" s="21" t="s">
        <v>206</v>
      </c>
      <c r="D25" s="22">
        <v>1.26</v>
      </c>
      <c r="E25" s="22"/>
      <c r="F25" s="23"/>
      <c r="G25" s="17">
        <f t="shared" si="0"/>
        <v>1.26</v>
      </c>
      <c r="H25" s="24">
        <f t="shared" si="1"/>
        <v>1.26</v>
      </c>
    </row>
    <row r="26" spans="1:8" ht="15" customHeight="1" x14ac:dyDescent="0.25">
      <c r="A26" s="19">
        <v>6950</v>
      </c>
      <c r="B26" s="20" t="s">
        <v>208</v>
      </c>
      <c r="C26" s="21" t="s">
        <v>209</v>
      </c>
      <c r="D26" s="22">
        <v>0.6</v>
      </c>
      <c r="E26" s="22"/>
      <c r="F26" s="23"/>
      <c r="G26" s="17">
        <f t="shared" si="0"/>
        <v>0.6</v>
      </c>
      <c r="H26" s="24">
        <f t="shared" si="1"/>
        <v>0.6</v>
      </c>
    </row>
    <row r="27" spans="1:8" ht="15" customHeight="1" x14ac:dyDescent="0.25">
      <c r="A27" s="19">
        <v>7180</v>
      </c>
      <c r="B27" s="20" t="s">
        <v>222</v>
      </c>
      <c r="C27" s="21" t="s">
        <v>223</v>
      </c>
      <c r="D27" s="22">
        <v>3.6</v>
      </c>
      <c r="E27" s="22"/>
      <c r="F27" s="23"/>
      <c r="G27" s="17">
        <f t="shared" si="0"/>
        <v>3.6</v>
      </c>
      <c r="H27" s="24">
        <f t="shared" si="1"/>
        <v>3.6</v>
      </c>
    </row>
    <row r="28" spans="1:8" ht="15" customHeight="1" x14ac:dyDescent="0.25">
      <c r="A28" s="19">
        <v>7250</v>
      </c>
      <c r="B28" s="20" t="s">
        <v>226</v>
      </c>
      <c r="C28" s="21" t="s">
        <v>227</v>
      </c>
      <c r="D28" s="22">
        <v>19.11</v>
      </c>
      <c r="E28" s="22"/>
      <c r="F28" s="23"/>
      <c r="G28" s="17">
        <f t="shared" si="0"/>
        <v>19.11</v>
      </c>
      <c r="H28" s="24">
        <f t="shared" si="1"/>
        <v>19.11</v>
      </c>
    </row>
    <row r="29" spans="1:8" ht="15" customHeight="1" x14ac:dyDescent="0.25">
      <c r="A29" s="19">
        <v>7350</v>
      </c>
      <c r="B29" s="20" t="s">
        <v>240</v>
      </c>
      <c r="C29" s="21" t="s">
        <v>739</v>
      </c>
      <c r="D29" s="22">
        <v>110.6</v>
      </c>
      <c r="E29" s="22"/>
      <c r="F29" s="23"/>
      <c r="G29" s="17">
        <f t="shared" si="0"/>
        <v>110.6</v>
      </c>
      <c r="H29" s="24">
        <f t="shared" si="1"/>
        <v>110.6</v>
      </c>
    </row>
    <row r="30" spans="1:8" ht="15" customHeight="1" x14ac:dyDescent="0.25">
      <c r="A30" s="19">
        <v>7490</v>
      </c>
      <c r="B30" s="20" t="s">
        <v>257</v>
      </c>
      <c r="C30" s="21" t="s">
        <v>258</v>
      </c>
      <c r="D30" s="22">
        <v>0.6</v>
      </c>
      <c r="E30" s="22"/>
      <c r="F30" s="23"/>
      <c r="G30" s="17">
        <f t="shared" si="0"/>
        <v>0.6</v>
      </c>
      <c r="H30" s="24">
        <f t="shared" si="1"/>
        <v>0.6</v>
      </c>
    </row>
    <row r="31" spans="1:8" ht="15" customHeight="1" x14ac:dyDescent="0.25">
      <c r="A31" s="19">
        <v>7499</v>
      </c>
      <c r="B31" s="20" t="s">
        <v>263</v>
      </c>
      <c r="C31" s="21" t="s">
        <v>740</v>
      </c>
      <c r="D31" s="22">
        <v>19.3</v>
      </c>
      <c r="E31" s="22"/>
      <c r="F31" s="23"/>
      <c r="G31" s="17">
        <f t="shared" ref="G31" si="12">SUM(D31:F31)</f>
        <v>19.3</v>
      </c>
      <c r="H31" s="24">
        <f t="shared" ref="H31" si="13">ROUND(G31,2)</f>
        <v>19.3</v>
      </c>
    </row>
    <row r="32" spans="1:8" ht="15" customHeight="1" x14ac:dyDescent="0.25">
      <c r="A32" s="19">
        <v>7540</v>
      </c>
      <c r="B32" s="20" t="s">
        <v>263</v>
      </c>
      <c r="C32" s="21" t="s">
        <v>741</v>
      </c>
      <c r="D32" s="22">
        <v>11.45</v>
      </c>
      <c r="E32" s="22"/>
      <c r="F32" s="23"/>
      <c r="G32" s="17">
        <f t="shared" si="0"/>
        <v>11.45</v>
      </c>
      <c r="H32" s="24">
        <f t="shared" si="1"/>
        <v>11.45</v>
      </c>
    </row>
    <row r="33" spans="1:8" ht="15" customHeight="1" x14ac:dyDescent="0.25">
      <c r="A33" s="19">
        <v>7690</v>
      </c>
      <c r="B33" s="20" t="s">
        <v>270</v>
      </c>
      <c r="C33" s="21" t="s">
        <v>271</v>
      </c>
      <c r="D33" s="22">
        <v>5.55</v>
      </c>
      <c r="E33" s="22"/>
      <c r="F33" s="23"/>
      <c r="G33" s="17">
        <f t="shared" si="0"/>
        <v>5.55</v>
      </c>
      <c r="H33" s="24">
        <f t="shared" si="1"/>
        <v>5.55</v>
      </c>
    </row>
    <row r="34" spans="1:8" ht="15" customHeight="1" x14ac:dyDescent="0.25">
      <c r="A34" s="19">
        <v>8042</v>
      </c>
      <c r="B34" s="20" t="s">
        <v>279</v>
      </c>
      <c r="C34" s="21" t="s">
        <v>669</v>
      </c>
      <c r="D34" s="22">
        <v>1.98</v>
      </c>
      <c r="E34" s="22"/>
      <c r="F34" s="23"/>
      <c r="G34" s="17">
        <f t="shared" si="0"/>
        <v>1.98</v>
      </c>
      <c r="H34" s="24">
        <f t="shared" si="1"/>
        <v>1.98</v>
      </c>
    </row>
    <row r="35" spans="1:8" ht="15" customHeight="1" x14ac:dyDescent="0.25">
      <c r="A35" s="19">
        <v>8400</v>
      </c>
      <c r="B35" s="20" t="s">
        <v>293</v>
      </c>
      <c r="C35" s="21" t="s">
        <v>294</v>
      </c>
      <c r="D35" s="22">
        <v>0.6</v>
      </c>
      <c r="E35" s="22"/>
      <c r="F35" s="23"/>
      <c r="G35" s="17">
        <f t="shared" si="0"/>
        <v>0.6</v>
      </c>
      <c r="H35" s="24">
        <f t="shared" si="1"/>
        <v>0.6</v>
      </c>
    </row>
    <row r="36" spans="1:8" ht="15" customHeight="1" x14ac:dyDescent="0.25">
      <c r="A36" s="19">
        <v>8730</v>
      </c>
      <c r="B36" s="20" t="s">
        <v>305</v>
      </c>
      <c r="C36" s="21" t="s">
        <v>306</v>
      </c>
      <c r="D36" s="22">
        <v>57.8</v>
      </c>
      <c r="E36" s="22"/>
      <c r="F36" s="23"/>
      <c r="G36" s="17">
        <f t="shared" si="0"/>
        <v>57.8</v>
      </c>
      <c r="H36" s="24">
        <f t="shared" si="1"/>
        <v>57.8</v>
      </c>
    </row>
    <row r="37" spans="1:8" ht="15" customHeight="1" x14ac:dyDescent="0.25">
      <c r="A37" s="19">
        <v>8890</v>
      </c>
      <c r="B37" s="20" t="s">
        <v>310</v>
      </c>
      <c r="C37" s="21" t="s">
        <v>311</v>
      </c>
      <c r="D37" s="22">
        <v>14.1</v>
      </c>
      <c r="E37" s="22"/>
      <c r="F37" s="23"/>
      <c r="G37" s="17">
        <f t="shared" si="0"/>
        <v>14.1</v>
      </c>
      <c r="H37" s="24">
        <f t="shared" si="1"/>
        <v>14.1</v>
      </c>
    </row>
    <row r="38" spans="1:8" ht="15" customHeight="1" x14ac:dyDescent="0.25">
      <c r="A38" s="19">
        <v>9090</v>
      </c>
      <c r="B38" s="20" t="s">
        <v>326</v>
      </c>
      <c r="C38" s="21" t="s">
        <v>327</v>
      </c>
      <c r="D38" s="22">
        <v>0.6</v>
      </c>
      <c r="E38" s="22"/>
      <c r="F38" s="23"/>
      <c r="G38" s="17">
        <f t="shared" si="0"/>
        <v>0.6</v>
      </c>
      <c r="H38" s="24">
        <f t="shared" si="1"/>
        <v>0.6</v>
      </c>
    </row>
    <row r="39" spans="1:8" ht="15" customHeight="1" x14ac:dyDescent="0.25">
      <c r="A39" s="19">
        <v>121600</v>
      </c>
      <c r="B39" s="20" t="s">
        <v>357</v>
      </c>
      <c r="C39" s="21" t="s">
        <v>358</v>
      </c>
      <c r="D39" s="22">
        <v>29.25</v>
      </c>
      <c r="E39" s="22"/>
      <c r="F39" s="23"/>
      <c r="G39" s="17">
        <f t="shared" ref="G39:G44" si="14">SUM(D39:F39)</f>
        <v>29.25</v>
      </c>
      <c r="H39" s="24">
        <f t="shared" ref="H39:H40" si="15">ROUND(G39,2)</f>
        <v>29.25</v>
      </c>
    </row>
    <row r="40" spans="1:8" ht="15" customHeight="1" x14ac:dyDescent="0.25">
      <c r="A40" s="19">
        <v>123456</v>
      </c>
      <c r="B40" s="20" t="s">
        <v>374</v>
      </c>
      <c r="C40" s="21" t="s">
        <v>715</v>
      </c>
      <c r="D40" s="22">
        <v>12.45</v>
      </c>
      <c r="E40" s="22"/>
      <c r="F40" s="23"/>
      <c r="G40" s="17">
        <f t="shared" si="14"/>
        <v>12.45</v>
      </c>
      <c r="H40" s="24">
        <f t="shared" si="15"/>
        <v>12.45</v>
      </c>
    </row>
    <row r="41" spans="1:8" ht="15" customHeight="1" x14ac:dyDescent="0.25">
      <c r="A41" s="19">
        <v>130103</v>
      </c>
      <c r="B41" s="20" t="s">
        <v>396</v>
      </c>
      <c r="C41" s="21" t="s">
        <v>397</v>
      </c>
      <c r="D41" s="22">
        <v>6.61</v>
      </c>
      <c r="E41" s="22"/>
      <c r="F41" s="23"/>
      <c r="G41" s="17">
        <f t="shared" si="14"/>
        <v>6.61</v>
      </c>
      <c r="H41" s="24">
        <f>ROUND(G41,2)</f>
        <v>6.61</v>
      </c>
    </row>
    <row r="42" spans="1:8" ht="15" customHeight="1" x14ac:dyDescent="0.25">
      <c r="A42" s="19">
        <v>130424</v>
      </c>
      <c r="B42" s="20" t="s">
        <v>412</v>
      </c>
      <c r="C42" s="21" t="s">
        <v>413</v>
      </c>
      <c r="D42" s="22">
        <v>35</v>
      </c>
      <c r="E42" s="22"/>
      <c r="F42" s="23"/>
      <c r="G42" s="17">
        <f t="shared" si="14"/>
        <v>35</v>
      </c>
      <c r="H42" s="24">
        <f t="shared" ref="H42:H47" si="16">ROUND(G42,2)</f>
        <v>35</v>
      </c>
    </row>
    <row r="43" spans="1:8" ht="15" customHeight="1" x14ac:dyDescent="0.25">
      <c r="A43" s="19">
        <v>130441</v>
      </c>
      <c r="B43" s="20" t="s">
        <v>416</v>
      </c>
      <c r="C43" s="21" t="s">
        <v>417</v>
      </c>
      <c r="D43" s="22">
        <v>4.4219999999999997</v>
      </c>
      <c r="E43" s="22"/>
      <c r="F43" s="23"/>
      <c r="G43" s="17">
        <f t="shared" si="14"/>
        <v>4.4219999999999997</v>
      </c>
      <c r="H43" s="24">
        <f t="shared" si="16"/>
        <v>4.42</v>
      </c>
    </row>
    <row r="44" spans="1:8" ht="15" customHeight="1" x14ac:dyDescent="0.25">
      <c r="A44" s="19">
        <v>130482</v>
      </c>
      <c r="B44" s="20" t="s">
        <v>423</v>
      </c>
      <c r="C44" s="21" t="s">
        <v>424</v>
      </c>
      <c r="D44" s="22">
        <v>355.45</v>
      </c>
      <c r="E44" s="22"/>
      <c r="F44" s="23"/>
      <c r="G44" s="17">
        <f t="shared" si="14"/>
        <v>355.45</v>
      </c>
      <c r="H44" s="24">
        <f t="shared" si="16"/>
        <v>355.45</v>
      </c>
    </row>
    <row r="45" spans="1:8" ht="15" customHeight="1" x14ac:dyDescent="0.25">
      <c r="A45" s="19">
        <v>130553</v>
      </c>
      <c r="B45" s="20" t="s">
        <v>438</v>
      </c>
      <c r="C45" s="21" t="s">
        <v>439</v>
      </c>
      <c r="D45" s="22">
        <v>3.2759999999999998</v>
      </c>
      <c r="E45" s="22"/>
      <c r="F45" s="23"/>
      <c r="G45" s="17">
        <f t="shared" ref="G45:G49" si="17">SUM(D45:F45)</f>
        <v>3.2759999999999998</v>
      </c>
      <c r="H45" s="24">
        <f t="shared" si="16"/>
        <v>3.28</v>
      </c>
    </row>
    <row r="46" spans="1:8" ht="15" customHeight="1" x14ac:dyDescent="0.25">
      <c r="A46" s="19">
        <v>130880</v>
      </c>
      <c r="B46" s="20" t="s">
        <v>515</v>
      </c>
      <c r="C46" s="21" t="s">
        <v>516</v>
      </c>
      <c r="D46" s="22">
        <v>414.05</v>
      </c>
      <c r="E46" s="22"/>
      <c r="F46" s="23"/>
      <c r="G46" s="17">
        <f t="shared" si="17"/>
        <v>414.05</v>
      </c>
      <c r="H46" s="24">
        <f t="shared" si="16"/>
        <v>414.05</v>
      </c>
    </row>
    <row r="47" spans="1:8" ht="15" customHeight="1" x14ac:dyDescent="0.25">
      <c r="A47" s="19">
        <v>130951</v>
      </c>
      <c r="B47" s="20" t="s">
        <v>518</v>
      </c>
      <c r="C47" s="21" t="s">
        <v>519</v>
      </c>
      <c r="D47" s="22">
        <v>15.12</v>
      </c>
      <c r="E47" s="22"/>
      <c r="F47" s="23"/>
      <c r="G47" s="17">
        <f t="shared" si="17"/>
        <v>15.12</v>
      </c>
      <c r="H47" s="24">
        <f t="shared" si="16"/>
        <v>15.12</v>
      </c>
    </row>
    <row r="48" spans="1:8" ht="15" customHeight="1" x14ac:dyDescent="0.25">
      <c r="A48" s="19">
        <v>150001</v>
      </c>
      <c r="B48" s="20" t="s">
        <v>524</v>
      </c>
      <c r="C48" s="21" t="s">
        <v>525</v>
      </c>
      <c r="D48" s="22">
        <v>0.6</v>
      </c>
      <c r="E48" s="22"/>
      <c r="F48" s="23"/>
      <c r="G48" s="17">
        <f t="shared" si="17"/>
        <v>0.6</v>
      </c>
      <c r="H48" s="24">
        <f t="shared" ref="H48:H56" si="18">ROUND(G48,2)</f>
        <v>0.6</v>
      </c>
    </row>
    <row r="49" spans="1:8" ht="15" customHeight="1" x14ac:dyDescent="0.25">
      <c r="A49" s="19">
        <v>150020</v>
      </c>
      <c r="B49" s="20" t="s">
        <v>534</v>
      </c>
      <c r="C49" s="21" t="s">
        <v>535</v>
      </c>
      <c r="D49" s="22">
        <v>182.166</v>
      </c>
      <c r="E49" s="22"/>
      <c r="F49" s="23"/>
      <c r="G49" s="17">
        <f t="shared" si="17"/>
        <v>182.166</v>
      </c>
      <c r="H49" s="24">
        <f>ROUND(G49,2)</f>
        <v>182.17</v>
      </c>
    </row>
    <row r="50" spans="1:8" ht="15" customHeight="1" x14ac:dyDescent="0.25">
      <c r="A50" s="19">
        <v>153003</v>
      </c>
      <c r="B50" s="20" t="s">
        <v>569</v>
      </c>
      <c r="C50" s="21" t="s">
        <v>570</v>
      </c>
      <c r="D50" s="22">
        <v>1.2</v>
      </c>
      <c r="E50" s="22"/>
      <c r="F50" s="23"/>
      <c r="G50" s="17">
        <f t="shared" ref="G50:G51" si="19">SUM(D50:F50)</f>
        <v>1.2</v>
      </c>
      <c r="H50" s="24">
        <f t="shared" si="18"/>
        <v>1.2</v>
      </c>
    </row>
    <row r="51" spans="1:8" ht="15" customHeight="1" x14ac:dyDescent="0.25">
      <c r="A51" s="19">
        <v>210174</v>
      </c>
      <c r="B51" s="20" t="s">
        <v>611</v>
      </c>
      <c r="C51" s="21" t="s">
        <v>714</v>
      </c>
      <c r="D51" s="22">
        <v>4.4400000000000004</v>
      </c>
      <c r="E51" s="22"/>
      <c r="F51" s="23"/>
      <c r="G51" s="17">
        <f t="shared" si="19"/>
        <v>4.4400000000000004</v>
      </c>
      <c r="H51" s="24">
        <f t="shared" si="18"/>
        <v>4.4400000000000004</v>
      </c>
    </row>
    <row r="52" spans="1:8" ht="15" customHeight="1" x14ac:dyDescent="0.25">
      <c r="A52" s="19">
        <v>230201</v>
      </c>
      <c r="B52" s="20" t="s">
        <v>631</v>
      </c>
      <c r="C52" s="21" t="s">
        <v>632</v>
      </c>
      <c r="D52" s="22">
        <v>348.12400000000002</v>
      </c>
      <c r="E52" s="22"/>
      <c r="F52" s="23"/>
      <c r="G52" s="17">
        <f t="shared" ref="G52:G58" si="20">SUM(D52:F52)</f>
        <v>348.12400000000002</v>
      </c>
      <c r="H52" s="24">
        <f t="shared" si="18"/>
        <v>348.12</v>
      </c>
    </row>
    <row r="53" spans="1:8" ht="15" customHeight="1" x14ac:dyDescent="0.25">
      <c r="A53" s="19">
        <v>230202</v>
      </c>
      <c r="B53" s="20" t="s">
        <v>633</v>
      </c>
      <c r="C53" s="21" t="s">
        <v>634</v>
      </c>
      <c r="D53" s="22">
        <v>121.12</v>
      </c>
      <c r="E53" s="22"/>
      <c r="F53" s="23"/>
      <c r="G53" s="17">
        <f t="shared" si="20"/>
        <v>121.12</v>
      </c>
      <c r="H53" s="24">
        <f t="shared" si="18"/>
        <v>121.12</v>
      </c>
    </row>
    <row r="54" spans="1:8" ht="15" customHeight="1" x14ac:dyDescent="0.25">
      <c r="A54" s="19">
        <v>230203</v>
      </c>
      <c r="B54" s="20" t="s">
        <v>635</v>
      </c>
      <c r="C54" s="21" t="s">
        <v>636</v>
      </c>
      <c r="D54" s="22">
        <v>140.88399999999999</v>
      </c>
      <c r="E54" s="22"/>
      <c r="F54" s="23"/>
      <c r="G54" s="17">
        <f t="shared" si="20"/>
        <v>140.88399999999999</v>
      </c>
      <c r="H54" s="24">
        <f t="shared" si="18"/>
        <v>140.88</v>
      </c>
    </row>
    <row r="55" spans="1:8" ht="15" customHeight="1" x14ac:dyDescent="0.25">
      <c r="A55" s="19">
        <v>230208</v>
      </c>
      <c r="B55" s="20" t="s">
        <v>639</v>
      </c>
      <c r="C55" s="21" t="s">
        <v>640</v>
      </c>
      <c r="D55" s="22">
        <v>64.745999999999995</v>
      </c>
      <c r="E55" s="22"/>
      <c r="F55" s="23"/>
      <c r="G55" s="17">
        <f t="shared" si="20"/>
        <v>64.745999999999995</v>
      </c>
      <c r="H55" s="24">
        <f t="shared" si="18"/>
        <v>64.75</v>
      </c>
    </row>
    <row r="56" spans="1:8" ht="15" customHeight="1" x14ac:dyDescent="0.25">
      <c r="A56" s="26" t="s">
        <v>717</v>
      </c>
      <c r="B56" s="20" t="s">
        <v>645</v>
      </c>
      <c r="C56" s="21" t="s">
        <v>720</v>
      </c>
      <c r="D56" s="22">
        <v>29.35</v>
      </c>
      <c r="E56" s="22"/>
      <c r="F56" s="23"/>
      <c r="G56" s="17">
        <f t="shared" si="20"/>
        <v>29.35</v>
      </c>
      <c r="H56" s="24">
        <f t="shared" si="18"/>
        <v>29.35</v>
      </c>
    </row>
    <row r="57" spans="1:8" ht="15" customHeight="1" x14ac:dyDescent="0.25">
      <c r="A57" s="26">
        <v>230801</v>
      </c>
      <c r="B57" s="20" t="s">
        <v>645</v>
      </c>
      <c r="C57" s="21" t="s">
        <v>719</v>
      </c>
      <c r="D57" s="22">
        <v>4.4219999999999997</v>
      </c>
      <c r="E57" s="22"/>
      <c r="F57" s="23"/>
      <c r="G57" s="17">
        <f t="shared" si="20"/>
        <v>4.4219999999999997</v>
      </c>
      <c r="H57" s="24">
        <f t="shared" ref="H57:H58" si="21">ROUND(G57,2)</f>
        <v>4.42</v>
      </c>
    </row>
    <row r="58" spans="1:8" ht="15" customHeight="1" x14ac:dyDescent="0.25">
      <c r="A58" s="19">
        <v>814020</v>
      </c>
      <c r="B58" s="20" t="s">
        <v>647</v>
      </c>
      <c r="C58" s="21" t="s">
        <v>648</v>
      </c>
      <c r="D58" s="22">
        <v>11.406000000000001</v>
      </c>
      <c r="E58" s="22"/>
      <c r="F58" s="23"/>
      <c r="G58" s="17">
        <f t="shared" si="20"/>
        <v>11.406000000000001</v>
      </c>
      <c r="H58" s="24">
        <f t="shared" si="21"/>
        <v>11.41</v>
      </c>
    </row>
    <row r="59" spans="1:8" ht="15" customHeight="1" x14ac:dyDescent="0.25">
      <c r="D59" s="34">
        <f>SUM(D5:D58)</f>
        <v>4108.2979999999989</v>
      </c>
      <c r="E59" s="34">
        <f>SUM(E5:E58)</f>
        <v>0</v>
      </c>
      <c r="F59" s="35">
        <f>SUM(F6:F58)</f>
        <v>0</v>
      </c>
      <c r="G59" s="36">
        <f>SUM(G5:G58)</f>
        <v>4108.2979999999989</v>
      </c>
      <c r="H59" s="37">
        <f>SUM(H5:H58)</f>
        <v>4108.32</v>
      </c>
    </row>
    <row r="60" spans="1:8" ht="15" customHeight="1" x14ac:dyDescent="0.25">
      <c r="A60" s="2" t="s">
        <v>7</v>
      </c>
      <c r="F60" s="4" t="s">
        <v>7</v>
      </c>
      <c r="G60" s="38"/>
      <c r="H60" s="37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H60"/>
  <sheetViews>
    <sheetView topLeftCell="A37" workbookViewId="0">
      <selection activeCell="F54" sqref="F54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44986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8.94</v>
      </c>
      <c r="E5" s="15"/>
      <c r="F5" s="16"/>
      <c r="G5" s="17">
        <f t="shared" ref="G5:G38" si="0">SUM(D5:F5)</f>
        <v>8.94</v>
      </c>
      <c r="H5" s="18">
        <f t="shared" ref="H5:H40" si="1">ROUND(G5,2)</f>
        <v>8.94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18.846</v>
      </c>
      <c r="E6" s="22"/>
      <c r="F6" s="23"/>
      <c r="G6" s="17">
        <f t="shared" si="0"/>
        <v>18.846</v>
      </c>
      <c r="H6" s="24">
        <f>ROUND(G6,2)</f>
        <v>18.850000000000001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21.186</v>
      </c>
      <c r="E7" s="22"/>
      <c r="F7" s="23"/>
      <c r="G7" s="17">
        <f t="shared" si="0"/>
        <v>21.186</v>
      </c>
      <c r="H7" s="24">
        <f t="shared" si="1"/>
        <v>21.19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203.53800000000001</v>
      </c>
      <c r="E8" s="22"/>
      <c r="F8" s="23"/>
      <c r="G8" s="17">
        <f t="shared" si="0"/>
        <v>203.53800000000001</v>
      </c>
      <c r="H8" s="24">
        <f t="shared" si="1"/>
        <v>203.54</v>
      </c>
    </row>
    <row r="9" spans="1:8" ht="15" customHeight="1" x14ac:dyDescent="0.25">
      <c r="A9" s="19">
        <v>2960</v>
      </c>
      <c r="B9" s="20" t="s">
        <v>66</v>
      </c>
      <c r="C9" s="21" t="s">
        <v>67</v>
      </c>
      <c r="D9" s="22">
        <v>0.6</v>
      </c>
      <c r="E9" s="22"/>
      <c r="F9" s="23"/>
      <c r="G9" s="17">
        <f t="shared" si="0"/>
        <v>0.6</v>
      </c>
      <c r="H9" s="24">
        <f t="shared" si="1"/>
        <v>0.6</v>
      </c>
    </row>
    <row r="10" spans="1:8" ht="15" customHeight="1" x14ac:dyDescent="0.25">
      <c r="A10" s="19">
        <v>3060</v>
      </c>
      <c r="B10" s="20" t="s">
        <v>66</v>
      </c>
      <c r="C10" s="21" t="s">
        <v>731</v>
      </c>
      <c r="D10" s="22">
        <v>18.11</v>
      </c>
      <c r="E10" s="22"/>
      <c r="F10" s="23"/>
      <c r="G10" s="17">
        <f t="shared" si="0"/>
        <v>18.11</v>
      </c>
      <c r="H10" s="24">
        <f t="shared" si="1"/>
        <v>18.11</v>
      </c>
    </row>
    <row r="11" spans="1:8" ht="15" customHeight="1" x14ac:dyDescent="0.25">
      <c r="A11" s="19">
        <v>4612</v>
      </c>
      <c r="B11" s="20" t="s">
        <v>89</v>
      </c>
      <c r="C11" s="21" t="s">
        <v>103</v>
      </c>
      <c r="D11" s="22">
        <v>0.6</v>
      </c>
      <c r="E11" s="22"/>
      <c r="F11" s="23"/>
      <c r="G11" s="17">
        <f t="shared" si="0"/>
        <v>0.6</v>
      </c>
      <c r="H11" s="24">
        <f t="shared" si="1"/>
        <v>0.6</v>
      </c>
    </row>
    <row r="12" spans="1:8" ht="15" customHeight="1" x14ac:dyDescent="0.25">
      <c r="A12" s="19">
        <v>4760</v>
      </c>
      <c r="B12" s="20" t="s">
        <v>110</v>
      </c>
      <c r="C12" s="21" t="s">
        <v>111</v>
      </c>
      <c r="D12" s="22">
        <v>0.84</v>
      </c>
      <c r="E12" s="22"/>
      <c r="F12" s="23"/>
      <c r="G12" s="17">
        <f t="shared" si="0"/>
        <v>0.84</v>
      </c>
      <c r="H12" s="24">
        <f t="shared" si="1"/>
        <v>0.84</v>
      </c>
    </row>
    <row r="13" spans="1:8" ht="15" customHeight="1" x14ac:dyDescent="0.25">
      <c r="A13" s="19">
        <v>5000</v>
      </c>
      <c r="B13" s="20" t="s">
        <v>150</v>
      </c>
      <c r="C13" s="21" t="s">
        <v>732</v>
      </c>
      <c r="D13" s="22">
        <v>2.34</v>
      </c>
      <c r="E13" s="22"/>
      <c r="F13" s="23"/>
      <c r="G13" s="17">
        <f t="shared" si="0"/>
        <v>2.34</v>
      </c>
      <c r="H13" s="24">
        <f t="shared" si="1"/>
        <v>2.34</v>
      </c>
    </row>
    <row r="14" spans="1:8" ht="15" customHeight="1" x14ac:dyDescent="0.25">
      <c r="A14" s="19">
        <v>5660</v>
      </c>
      <c r="B14" s="20" t="s">
        <v>150</v>
      </c>
      <c r="C14" s="21" t="s">
        <v>151</v>
      </c>
      <c r="D14" s="22">
        <v>58.23</v>
      </c>
      <c r="E14" s="22"/>
      <c r="F14" s="23"/>
      <c r="G14" s="17">
        <f t="shared" si="0"/>
        <v>58.23</v>
      </c>
      <c r="H14" s="24">
        <f t="shared" si="1"/>
        <v>58.23</v>
      </c>
    </row>
    <row r="15" spans="1:8" ht="15" customHeight="1" x14ac:dyDescent="0.25">
      <c r="A15" s="19">
        <v>5690</v>
      </c>
      <c r="B15" s="20" t="s">
        <v>152</v>
      </c>
      <c r="C15" s="21" t="s">
        <v>153</v>
      </c>
      <c r="D15" s="22">
        <v>1459.684</v>
      </c>
      <c r="E15" s="22"/>
      <c r="F15" s="23">
        <v>1363.53</v>
      </c>
      <c r="G15" s="17">
        <f t="shared" si="0"/>
        <v>2823.2139999999999</v>
      </c>
      <c r="H15" s="24">
        <f t="shared" si="1"/>
        <v>2823.21</v>
      </c>
    </row>
    <row r="16" spans="1:8" ht="15" customHeight="1" x14ac:dyDescent="0.25">
      <c r="A16" s="19">
        <v>5760</v>
      </c>
      <c r="B16" s="20" t="s">
        <v>174</v>
      </c>
      <c r="C16" s="21" t="s">
        <v>733</v>
      </c>
      <c r="D16" s="22">
        <v>1.1459999999999999</v>
      </c>
      <c r="E16" s="22"/>
      <c r="F16" s="23"/>
      <c r="G16" s="17">
        <f t="shared" si="0"/>
        <v>1.1459999999999999</v>
      </c>
      <c r="H16" s="24">
        <f t="shared" si="1"/>
        <v>1.1499999999999999</v>
      </c>
    </row>
    <row r="17" spans="1:8" ht="15" customHeight="1" x14ac:dyDescent="0.25">
      <c r="A17" s="19">
        <v>6010</v>
      </c>
      <c r="B17" s="20" t="s">
        <v>174</v>
      </c>
      <c r="C17" s="21" t="s">
        <v>734</v>
      </c>
      <c r="D17" s="22">
        <v>236.44</v>
      </c>
      <c r="E17" s="22"/>
      <c r="F17" s="23"/>
      <c r="G17" s="17">
        <f t="shared" si="0"/>
        <v>236.44</v>
      </c>
      <c r="H17" s="24">
        <f t="shared" si="1"/>
        <v>236.44</v>
      </c>
    </row>
    <row r="18" spans="1:8" ht="15" customHeight="1" x14ac:dyDescent="0.25">
      <c r="A18" s="19">
        <v>6082</v>
      </c>
      <c r="B18" s="20" t="s">
        <v>174</v>
      </c>
      <c r="C18" s="21" t="s">
        <v>735</v>
      </c>
      <c r="D18" s="22">
        <v>2.286</v>
      </c>
      <c r="E18" s="22"/>
      <c r="F18" s="23"/>
      <c r="G18" s="17">
        <f t="shared" si="0"/>
        <v>2.286</v>
      </c>
      <c r="H18" s="24">
        <f t="shared" si="1"/>
        <v>2.29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10.45</v>
      </c>
      <c r="E19" s="22"/>
      <c r="F19" s="23"/>
      <c r="G19" s="17">
        <f t="shared" si="0"/>
        <v>10.45</v>
      </c>
      <c r="H19" s="24">
        <f t="shared" si="1"/>
        <v>10.45</v>
      </c>
    </row>
    <row r="20" spans="1:8" ht="15" customHeight="1" x14ac:dyDescent="0.25">
      <c r="A20" s="19">
        <v>6610</v>
      </c>
      <c r="B20" s="20" t="s">
        <v>190</v>
      </c>
      <c r="C20" s="21" t="s">
        <v>736</v>
      </c>
      <c r="D20" s="22">
        <v>23.5</v>
      </c>
      <c r="E20" s="22"/>
      <c r="F20" s="23"/>
      <c r="G20" s="17">
        <f t="shared" si="0"/>
        <v>23.5</v>
      </c>
      <c r="H20" s="24">
        <f t="shared" si="1"/>
        <v>23.5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0.54600000000000004</v>
      </c>
      <c r="E21" s="22"/>
      <c r="F21" s="23"/>
      <c r="G21" s="17">
        <f t="shared" si="0"/>
        <v>0.54600000000000004</v>
      </c>
      <c r="H21" s="24">
        <f t="shared" si="1"/>
        <v>0.55000000000000004</v>
      </c>
    </row>
    <row r="22" spans="1:8" ht="15" customHeight="1" x14ac:dyDescent="0.25">
      <c r="A22" s="19">
        <v>6800</v>
      </c>
      <c r="B22" s="20" t="s">
        <v>203</v>
      </c>
      <c r="C22" s="21" t="s">
        <v>737</v>
      </c>
      <c r="D22" s="22">
        <v>1.74</v>
      </c>
      <c r="E22" s="22"/>
      <c r="F22" s="23"/>
      <c r="G22" s="17">
        <f t="shared" si="0"/>
        <v>1.74</v>
      </c>
      <c r="H22" s="24">
        <f t="shared" si="1"/>
        <v>1.74</v>
      </c>
    </row>
    <row r="23" spans="1:8" ht="15" customHeight="1" x14ac:dyDescent="0.25">
      <c r="A23" s="19">
        <v>6870</v>
      </c>
      <c r="B23" s="20" t="s">
        <v>203</v>
      </c>
      <c r="C23" s="21" t="s">
        <v>738</v>
      </c>
      <c r="D23" s="22">
        <v>1.74</v>
      </c>
      <c r="E23" s="22"/>
      <c r="F23" s="23"/>
      <c r="G23" s="17">
        <f t="shared" si="0"/>
        <v>1.74</v>
      </c>
      <c r="H23" s="24">
        <f t="shared" si="1"/>
        <v>1.74</v>
      </c>
    </row>
    <row r="24" spans="1:8" ht="15" customHeight="1" x14ac:dyDescent="0.25">
      <c r="A24" s="19">
        <v>6871</v>
      </c>
      <c r="B24" s="20" t="s">
        <v>203</v>
      </c>
      <c r="C24" s="21" t="s">
        <v>204</v>
      </c>
      <c r="D24" s="22">
        <v>6.3</v>
      </c>
      <c r="E24" s="22"/>
      <c r="F24" s="23"/>
      <c r="G24" s="17">
        <f t="shared" si="0"/>
        <v>6.3</v>
      </c>
      <c r="H24" s="24">
        <f t="shared" si="1"/>
        <v>6.3</v>
      </c>
    </row>
    <row r="25" spans="1:8" ht="15" customHeight="1" x14ac:dyDescent="0.25">
      <c r="A25" s="19">
        <v>6872</v>
      </c>
      <c r="B25" s="20" t="s">
        <v>205</v>
      </c>
      <c r="C25" s="21" t="s">
        <v>206</v>
      </c>
      <c r="D25" s="22">
        <v>1.26</v>
      </c>
      <c r="E25" s="22"/>
      <c r="F25" s="23"/>
      <c r="G25" s="17">
        <f t="shared" si="0"/>
        <v>1.26</v>
      </c>
      <c r="H25" s="24">
        <f t="shared" si="1"/>
        <v>1.26</v>
      </c>
    </row>
    <row r="26" spans="1:8" ht="15" customHeight="1" x14ac:dyDescent="0.25">
      <c r="A26" s="19">
        <v>6950</v>
      </c>
      <c r="B26" s="20" t="s">
        <v>208</v>
      </c>
      <c r="C26" s="21" t="s">
        <v>209</v>
      </c>
      <c r="D26" s="22">
        <v>0.6</v>
      </c>
      <c r="E26" s="22"/>
      <c r="F26" s="23"/>
      <c r="G26" s="17">
        <f t="shared" si="0"/>
        <v>0.6</v>
      </c>
      <c r="H26" s="24">
        <f t="shared" si="1"/>
        <v>0.6</v>
      </c>
    </row>
    <row r="27" spans="1:8" ht="15" customHeight="1" x14ac:dyDescent="0.25">
      <c r="A27" s="19">
        <v>7180</v>
      </c>
      <c r="B27" s="20" t="s">
        <v>222</v>
      </c>
      <c r="C27" s="21" t="s">
        <v>223</v>
      </c>
      <c r="D27" s="22">
        <v>3.6</v>
      </c>
      <c r="E27" s="22"/>
      <c r="F27" s="23"/>
      <c r="G27" s="17">
        <f t="shared" si="0"/>
        <v>3.6</v>
      </c>
      <c r="H27" s="24">
        <f t="shared" si="1"/>
        <v>3.6</v>
      </c>
    </row>
    <row r="28" spans="1:8" ht="15" customHeight="1" x14ac:dyDescent="0.25">
      <c r="A28" s="19">
        <v>7250</v>
      </c>
      <c r="B28" s="20" t="s">
        <v>226</v>
      </c>
      <c r="C28" s="21" t="s">
        <v>227</v>
      </c>
      <c r="D28" s="22">
        <v>19.11</v>
      </c>
      <c r="E28" s="22"/>
      <c r="F28" s="23"/>
      <c r="G28" s="17">
        <f t="shared" si="0"/>
        <v>19.11</v>
      </c>
      <c r="H28" s="24">
        <f t="shared" si="1"/>
        <v>19.11</v>
      </c>
    </row>
    <row r="29" spans="1:8" ht="15" customHeight="1" x14ac:dyDescent="0.25">
      <c r="A29" s="19">
        <v>7350</v>
      </c>
      <c r="B29" s="20" t="s">
        <v>240</v>
      </c>
      <c r="C29" s="21" t="s">
        <v>739</v>
      </c>
      <c r="D29" s="22">
        <v>110.6</v>
      </c>
      <c r="E29" s="22"/>
      <c r="F29" s="23"/>
      <c r="G29" s="17">
        <f t="shared" si="0"/>
        <v>110.6</v>
      </c>
      <c r="H29" s="24">
        <f t="shared" si="1"/>
        <v>110.6</v>
      </c>
    </row>
    <row r="30" spans="1:8" ht="15" customHeight="1" x14ac:dyDescent="0.25">
      <c r="A30" s="19">
        <v>7490</v>
      </c>
      <c r="B30" s="20" t="s">
        <v>257</v>
      </c>
      <c r="C30" s="21" t="s">
        <v>258</v>
      </c>
      <c r="D30" s="22">
        <v>0.6</v>
      </c>
      <c r="E30" s="22"/>
      <c r="F30" s="23"/>
      <c r="G30" s="17">
        <f t="shared" si="0"/>
        <v>0.6</v>
      </c>
      <c r="H30" s="24">
        <f t="shared" si="1"/>
        <v>0.6</v>
      </c>
    </row>
    <row r="31" spans="1:8" ht="15" customHeight="1" x14ac:dyDescent="0.25">
      <c r="A31" s="19">
        <v>7499</v>
      </c>
      <c r="B31" s="20" t="s">
        <v>263</v>
      </c>
      <c r="C31" s="21" t="s">
        <v>740</v>
      </c>
      <c r="D31" s="22">
        <v>19.3</v>
      </c>
      <c r="E31" s="22"/>
      <c r="F31" s="23"/>
      <c r="G31" s="17">
        <f t="shared" si="0"/>
        <v>19.3</v>
      </c>
      <c r="H31" s="24">
        <f t="shared" si="1"/>
        <v>19.3</v>
      </c>
    </row>
    <row r="32" spans="1:8" ht="15" customHeight="1" x14ac:dyDescent="0.25">
      <c r="A32" s="19">
        <v>7540</v>
      </c>
      <c r="B32" s="20" t="s">
        <v>263</v>
      </c>
      <c r="C32" s="21" t="s">
        <v>741</v>
      </c>
      <c r="D32" s="22">
        <v>11.45</v>
      </c>
      <c r="E32" s="22"/>
      <c r="F32" s="23"/>
      <c r="G32" s="17">
        <f t="shared" si="0"/>
        <v>11.45</v>
      </c>
      <c r="H32" s="24">
        <f t="shared" si="1"/>
        <v>11.45</v>
      </c>
    </row>
    <row r="33" spans="1:8" ht="15" customHeight="1" x14ac:dyDescent="0.25">
      <c r="A33" s="19">
        <v>7690</v>
      </c>
      <c r="B33" s="20" t="s">
        <v>270</v>
      </c>
      <c r="C33" s="21" t="s">
        <v>271</v>
      </c>
      <c r="D33" s="22">
        <v>5.55</v>
      </c>
      <c r="E33" s="22"/>
      <c r="F33" s="23"/>
      <c r="G33" s="17">
        <f t="shared" si="0"/>
        <v>5.55</v>
      </c>
      <c r="H33" s="24">
        <f t="shared" si="1"/>
        <v>5.55</v>
      </c>
    </row>
    <row r="34" spans="1:8" ht="15" customHeight="1" x14ac:dyDescent="0.25">
      <c r="A34" s="19">
        <v>8042</v>
      </c>
      <c r="B34" s="20" t="s">
        <v>279</v>
      </c>
      <c r="C34" s="21" t="s">
        <v>669</v>
      </c>
      <c r="D34" s="22">
        <v>1.98</v>
      </c>
      <c r="E34" s="22"/>
      <c r="F34" s="23"/>
      <c r="G34" s="17">
        <f t="shared" si="0"/>
        <v>1.98</v>
      </c>
      <c r="H34" s="24">
        <f t="shared" si="1"/>
        <v>1.98</v>
      </c>
    </row>
    <row r="35" spans="1:8" ht="15" customHeight="1" x14ac:dyDescent="0.25">
      <c r="A35" s="19">
        <v>8400</v>
      </c>
      <c r="B35" s="20" t="s">
        <v>293</v>
      </c>
      <c r="C35" s="21" t="s">
        <v>294</v>
      </c>
      <c r="D35" s="22">
        <v>0.6</v>
      </c>
      <c r="E35" s="22"/>
      <c r="F35" s="23"/>
      <c r="G35" s="17">
        <f t="shared" si="0"/>
        <v>0.6</v>
      </c>
      <c r="H35" s="24">
        <f t="shared" si="1"/>
        <v>0.6</v>
      </c>
    </row>
    <row r="36" spans="1:8" ht="15" customHeight="1" x14ac:dyDescent="0.25">
      <c r="A36" s="19">
        <v>8730</v>
      </c>
      <c r="B36" s="20" t="s">
        <v>305</v>
      </c>
      <c r="C36" s="21" t="s">
        <v>306</v>
      </c>
      <c r="D36" s="22">
        <v>57.8</v>
      </c>
      <c r="E36" s="22"/>
      <c r="F36" s="23"/>
      <c r="G36" s="17">
        <f t="shared" si="0"/>
        <v>57.8</v>
      </c>
      <c r="H36" s="24">
        <f t="shared" si="1"/>
        <v>57.8</v>
      </c>
    </row>
    <row r="37" spans="1:8" ht="15" customHeight="1" x14ac:dyDescent="0.25">
      <c r="A37" s="19">
        <v>8890</v>
      </c>
      <c r="B37" s="20" t="s">
        <v>310</v>
      </c>
      <c r="C37" s="21" t="s">
        <v>311</v>
      </c>
      <c r="D37" s="22">
        <v>14.1</v>
      </c>
      <c r="E37" s="22"/>
      <c r="F37" s="23"/>
      <c r="G37" s="17">
        <f t="shared" si="0"/>
        <v>14.1</v>
      </c>
      <c r="H37" s="24">
        <f t="shared" si="1"/>
        <v>14.1</v>
      </c>
    </row>
    <row r="38" spans="1:8" ht="15" customHeight="1" x14ac:dyDescent="0.25">
      <c r="A38" s="19">
        <v>9090</v>
      </c>
      <c r="B38" s="20" t="s">
        <v>326</v>
      </c>
      <c r="C38" s="21" t="s">
        <v>327</v>
      </c>
      <c r="D38" s="22">
        <v>0.6</v>
      </c>
      <c r="E38" s="22"/>
      <c r="F38" s="23"/>
      <c r="G38" s="17">
        <f t="shared" si="0"/>
        <v>0.6</v>
      </c>
      <c r="H38" s="24">
        <f t="shared" si="1"/>
        <v>0.6</v>
      </c>
    </row>
    <row r="39" spans="1:8" ht="15" customHeight="1" x14ac:dyDescent="0.25">
      <c r="A39" s="19">
        <v>121600</v>
      </c>
      <c r="B39" s="20" t="s">
        <v>357</v>
      </c>
      <c r="C39" s="21" t="s">
        <v>358</v>
      </c>
      <c r="D39" s="22">
        <v>29.25</v>
      </c>
      <c r="E39" s="22"/>
      <c r="F39" s="23"/>
      <c r="G39" s="17">
        <f t="shared" ref="G39:G58" si="2">SUM(D39:F39)</f>
        <v>29.25</v>
      </c>
      <c r="H39" s="24">
        <f t="shared" si="1"/>
        <v>29.25</v>
      </c>
    </row>
    <row r="40" spans="1:8" ht="15" customHeight="1" x14ac:dyDescent="0.25">
      <c r="A40" s="19">
        <v>123456</v>
      </c>
      <c r="B40" s="20" t="s">
        <v>374</v>
      </c>
      <c r="C40" s="21" t="s">
        <v>715</v>
      </c>
      <c r="D40" s="22">
        <v>12.45</v>
      </c>
      <c r="E40" s="22"/>
      <c r="F40" s="23"/>
      <c r="G40" s="17">
        <f t="shared" si="2"/>
        <v>12.45</v>
      </c>
      <c r="H40" s="24">
        <f t="shared" si="1"/>
        <v>12.45</v>
      </c>
    </row>
    <row r="41" spans="1:8" ht="15" customHeight="1" x14ac:dyDescent="0.25">
      <c r="A41" s="19">
        <v>130103</v>
      </c>
      <c r="B41" s="20" t="s">
        <v>396</v>
      </c>
      <c r="C41" s="21" t="s">
        <v>397</v>
      </c>
      <c r="D41" s="22">
        <v>6.61</v>
      </c>
      <c r="E41" s="22"/>
      <c r="F41" s="23"/>
      <c r="G41" s="17">
        <f t="shared" si="2"/>
        <v>6.61</v>
      </c>
      <c r="H41" s="24">
        <f>ROUND(G41,2)</f>
        <v>6.61</v>
      </c>
    </row>
    <row r="42" spans="1:8" ht="15" customHeight="1" x14ac:dyDescent="0.25">
      <c r="A42" s="19">
        <v>130424</v>
      </c>
      <c r="B42" s="20" t="s">
        <v>412</v>
      </c>
      <c r="C42" s="21" t="s">
        <v>413</v>
      </c>
      <c r="D42" s="22">
        <v>35</v>
      </c>
      <c r="E42" s="22"/>
      <c r="F42" s="23"/>
      <c r="G42" s="17">
        <f t="shared" si="2"/>
        <v>35</v>
      </c>
      <c r="H42" s="24">
        <f t="shared" ref="H42:H58" si="3">ROUND(G42,2)</f>
        <v>35</v>
      </c>
    </row>
    <row r="43" spans="1:8" ht="15" customHeight="1" x14ac:dyDescent="0.25">
      <c r="A43" s="19">
        <v>130441</v>
      </c>
      <c r="B43" s="20" t="s">
        <v>416</v>
      </c>
      <c r="C43" s="21" t="s">
        <v>417</v>
      </c>
      <c r="D43" s="22">
        <v>4.4219999999999997</v>
      </c>
      <c r="E43" s="22"/>
      <c r="F43" s="23"/>
      <c r="G43" s="17">
        <f t="shared" si="2"/>
        <v>4.4219999999999997</v>
      </c>
      <c r="H43" s="24">
        <f t="shared" si="3"/>
        <v>4.42</v>
      </c>
    </row>
    <row r="44" spans="1:8" ht="15" customHeight="1" x14ac:dyDescent="0.25">
      <c r="A44" s="19">
        <v>130482</v>
      </c>
      <c r="B44" s="20" t="s">
        <v>423</v>
      </c>
      <c r="C44" s="21" t="s">
        <v>424</v>
      </c>
      <c r="D44" s="22">
        <v>355.45</v>
      </c>
      <c r="E44" s="22"/>
      <c r="F44" s="23"/>
      <c r="G44" s="17">
        <f t="shared" si="2"/>
        <v>355.45</v>
      </c>
      <c r="H44" s="24">
        <f t="shared" si="3"/>
        <v>355.45</v>
      </c>
    </row>
    <row r="45" spans="1:8" ht="15" customHeight="1" x14ac:dyDescent="0.25">
      <c r="A45" s="19">
        <v>130553</v>
      </c>
      <c r="B45" s="20" t="s">
        <v>438</v>
      </c>
      <c r="C45" s="21" t="s">
        <v>439</v>
      </c>
      <c r="D45" s="22">
        <v>3.2759999999999998</v>
      </c>
      <c r="E45" s="22"/>
      <c r="F45" s="23"/>
      <c r="G45" s="17">
        <f t="shared" si="2"/>
        <v>3.2759999999999998</v>
      </c>
      <c r="H45" s="24">
        <f t="shared" si="3"/>
        <v>3.28</v>
      </c>
    </row>
    <row r="46" spans="1:8" ht="15" customHeight="1" x14ac:dyDescent="0.25">
      <c r="A46" s="19">
        <v>130880</v>
      </c>
      <c r="B46" s="20" t="s">
        <v>515</v>
      </c>
      <c r="C46" s="21" t="s">
        <v>516</v>
      </c>
      <c r="D46" s="22">
        <v>414.05</v>
      </c>
      <c r="E46" s="22"/>
      <c r="F46" s="23"/>
      <c r="G46" s="17">
        <f t="shared" si="2"/>
        <v>414.05</v>
      </c>
      <c r="H46" s="24">
        <f t="shared" si="3"/>
        <v>414.05</v>
      </c>
    </row>
    <row r="47" spans="1:8" ht="15" customHeight="1" x14ac:dyDescent="0.25">
      <c r="A47" s="19">
        <v>130951</v>
      </c>
      <c r="B47" s="20" t="s">
        <v>518</v>
      </c>
      <c r="C47" s="21" t="s">
        <v>519</v>
      </c>
      <c r="D47" s="22">
        <v>15.12</v>
      </c>
      <c r="E47" s="22"/>
      <c r="F47" s="23"/>
      <c r="G47" s="17">
        <f t="shared" si="2"/>
        <v>15.12</v>
      </c>
      <c r="H47" s="24">
        <f t="shared" si="3"/>
        <v>15.12</v>
      </c>
    </row>
    <row r="48" spans="1:8" ht="15" customHeight="1" x14ac:dyDescent="0.25">
      <c r="A48" s="19">
        <v>150001</v>
      </c>
      <c r="B48" s="20" t="s">
        <v>524</v>
      </c>
      <c r="C48" s="21" t="s">
        <v>525</v>
      </c>
      <c r="D48" s="22">
        <v>0.6</v>
      </c>
      <c r="E48" s="22"/>
      <c r="F48" s="23"/>
      <c r="G48" s="17">
        <f t="shared" si="2"/>
        <v>0.6</v>
      </c>
      <c r="H48" s="24">
        <f t="shared" si="3"/>
        <v>0.6</v>
      </c>
    </row>
    <row r="49" spans="1:8" ht="15" customHeight="1" x14ac:dyDescent="0.25">
      <c r="A49" s="19">
        <v>150020</v>
      </c>
      <c r="B49" s="20" t="s">
        <v>534</v>
      </c>
      <c r="C49" s="21" t="s">
        <v>535</v>
      </c>
      <c r="D49" s="22">
        <v>182.166</v>
      </c>
      <c r="E49" s="22"/>
      <c r="F49" s="23"/>
      <c r="G49" s="17">
        <f t="shared" si="2"/>
        <v>182.166</v>
      </c>
      <c r="H49" s="24">
        <f>ROUND(G49,2)</f>
        <v>182.17</v>
      </c>
    </row>
    <row r="50" spans="1:8" ht="15" customHeight="1" x14ac:dyDescent="0.25">
      <c r="A50" s="19">
        <v>153003</v>
      </c>
      <c r="B50" s="20" t="s">
        <v>569</v>
      </c>
      <c r="C50" s="21" t="s">
        <v>570</v>
      </c>
      <c r="D50" s="22">
        <v>1.2</v>
      </c>
      <c r="E50" s="22"/>
      <c r="F50" s="23"/>
      <c r="G50" s="17">
        <f t="shared" si="2"/>
        <v>1.2</v>
      </c>
      <c r="H50" s="24">
        <f t="shared" si="3"/>
        <v>1.2</v>
      </c>
    </row>
    <row r="51" spans="1:8" ht="15" customHeight="1" x14ac:dyDescent="0.25">
      <c r="A51" s="19">
        <v>210174</v>
      </c>
      <c r="B51" s="20" t="s">
        <v>611</v>
      </c>
      <c r="C51" s="21" t="s">
        <v>714</v>
      </c>
      <c r="D51" s="22">
        <v>4.4400000000000004</v>
      </c>
      <c r="E51" s="22"/>
      <c r="F51" s="23"/>
      <c r="G51" s="17">
        <f t="shared" si="2"/>
        <v>4.4400000000000004</v>
      </c>
      <c r="H51" s="24">
        <f t="shared" si="3"/>
        <v>4.4400000000000004</v>
      </c>
    </row>
    <row r="52" spans="1:8" ht="15" customHeight="1" x14ac:dyDescent="0.25">
      <c r="A52" s="19">
        <v>230201</v>
      </c>
      <c r="B52" s="20" t="s">
        <v>631</v>
      </c>
      <c r="C52" s="21" t="s">
        <v>632</v>
      </c>
      <c r="D52" s="22">
        <v>348.12400000000002</v>
      </c>
      <c r="E52" s="22"/>
      <c r="F52" s="23"/>
      <c r="G52" s="17">
        <f t="shared" si="2"/>
        <v>348.12400000000002</v>
      </c>
      <c r="H52" s="24">
        <f t="shared" si="3"/>
        <v>348.12</v>
      </c>
    </row>
    <row r="53" spans="1:8" ht="15" customHeight="1" x14ac:dyDescent="0.25">
      <c r="A53" s="19">
        <v>230202</v>
      </c>
      <c r="B53" s="20" t="s">
        <v>633</v>
      </c>
      <c r="C53" s="21" t="s">
        <v>634</v>
      </c>
      <c r="D53" s="22">
        <v>121.12</v>
      </c>
      <c r="E53" s="22"/>
      <c r="F53" s="23">
        <v>292.18</v>
      </c>
      <c r="G53" s="17">
        <f t="shared" si="2"/>
        <v>413.3</v>
      </c>
      <c r="H53" s="24">
        <f t="shared" si="3"/>
        <v>413.3</v>
      </c>
    </row>
    <row r="54" spans="1:8" ht="15" customHeight="1" x14ac:dyDescent="0.25">
      <c r="A54" s="19">
        <v>230203</v>
      </c>
      <c r="B54" s="20" t="s">
        <v>635</v>
      </c>
      <c r="C54" s="21" t="s">
        <v>636</v>
      </c>
      <c r="D54" s="22">
        <v>140.88399999999999</v>
      </c>
      <c r="E54" s="22"/>
      <c r="F54" s="23"/>
      <c r="G54" s="17">
        <f t="shared" si="2"/>
        <v>140.88399999999999</v>
      </c>
      <c r="H54" s="24">
        <f t="shared" si="3"/>
        <v>140.88</v>
      </c>
    </row>
    <row r="55" spans="1:8" ht="15" customHeight="1" x14ac:dyDescent="0.25">
      <c r="A55" s="19">
        <v>230208</v>
      </c>
      <c r="B55" s="20" t="s">
        <v>639</v>
      </c>
      <c r="C55" s="21" t="s">
        <v>640</v>
      </c>
      <c r="D55" s="22">
        <v>64.745999999999995</v>
      </c>
      <c r="E55" s="22">
        <v>25.78</v>
      </c>
      <c r="F55" s="23">
        <v>88.77</v>
      </c>
      <c r="G55" s="17">
        <f t="shared" si="2"/>
        <v>179.29599999999999</v>
      </c>
      <c r="H55" s="24">
        <f t="shared" si="3"/>
        <v>179.3</v>
      </c>
    </row>
    <row r="56" spans="1:8" ht="15" customHeight="1" x14ac:dyDescent="0.25">
      <c r="A56" s="26" t="s">
        <v>717</v>
      </c>
      <c r="B56" s="20" t="s">
        <v>645</v>
      </c>
      <c r="C56" s="21" t="s">
        <v>720</v>
      </c>
      <c r="D56" s="22">
        <v>29.35</v>
      </c>
      <c r="E56" s="22"/>
      <c r="F56" s="23"/>
      <c r="G56" s="17">
        <f t="shared" si="2"/>
        <v>29.35</v>
      </c>
      <c r="H56" s="24">
        <f t="shared" si="3"/>
        <v>29.35</v>
      </c>
    </row>
    <row r="57" spans="1:8" ht="15" customHeight="1" x14ac:dyDescent="0.25">
      <c r="A57" s="26">
        <v>230801</v>
      </c>
      <c r="B57" s="20" t="s">
        <v>645</v>
      </c>
      <c r="C57" s="21" t="s">
        <v>719</v>
      </c>
      <c r="D57" s="22">
        <v>4.4219999999999997</v>
      </c>
      <c r="E57" s="22"/>
      <c r="F57" s="23"/>
      <c r="G57" s="17">
        <f t="shared" si="2"/>
        <v>4.4219999999999997</v>
      </c>
      <c r="H57" s="24">
        <f t="shared" si="3"/>
        <v>4.42</v>
      </c>
    </row>
    <row r="58" spans="1:8" ht="15" customHeight="1" x14ac:dyDescent="0.25">
      <c r="A58" s="19">
        <v>814020</v>
      </c>
      <c r="B58" s="20" t="s">
        <v>647</v>
      </c>
      <c r="C58" s="21" t="s">
        <v>648</v>
      </c>
      <c r="D58" s="22">
        <v>11.406000000000001</v>
      </c>
      <c r="E58" s="22"/>
      <c r="F58" s="23"/>
      <c r="G58" s="17">
        <f t="shared" si="2"/>
        <v>11.406000000000001</v>
      </c>
      <c r="H58" s="24">
        <f t="shared" si="3"/>
        <v>11.41</v>
      </c>
    </row>
    <row r="59" spans="1:8" ht="15" customHeight="1" x14ac:dyDescent="0.25">
      <c r="D59" s="34">
        <f>SUM(D5:D58)</f>
        <v>4108.2979999999989</v>
      </c>
      <c r="E59" s="34">
        <f>SUM(E5:E58)</f>
        <v>25.78</v>
      </c>
      <c r="F59" s="35">
        <f>SUM(F6:F58)</f>
        <v>1744.48</v>
      </c>
      <c r="G59" s="36">
        <f>SUM(G5:G58)</f>
        <v>5878.558</v>
      </c>
      <c r="H59" s="37">
        <f>SUM(H5:H58)</f>
        <v>5878.58</v>
      </c>
    </row>
    <row r="60" spans="1:8" ht="15" customHeight="1" x14ac:dyDescent="0.25">
      <c r="A60" s="2" t="s">
        <v>7</v>
      </c>
      <c r="F60" s="4" t="s">
        <v>7</v>
      </c>
      <c r="G60" s="38"/>
      <c r="H60" s="37"/>
    </row>
  </sheetData>
  <pageMargins left="0.7" right="0.7" top="0.75" bottom="0.75" header="0.3" footer="0.3"/>
  <pageSetup scale="78" fitToWidth="0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402"/>
  <sheetViews>
    <sheetView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9.5703125" style="4" customWidth="1"/>
    <col min="8" max="8" width="10.42578125" style="4" customWidth="1"/>
    <col min="9" max="9" width="11.2851562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39">
        <v>45017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ht="15" customHeight="1" x14ac:dyDescent="0.25">
      <c r="A5" s="12">
        <v>1000</v>
      </c>
      <c r="B5" s="13" t="s">
        <v>8</v>
      </c>
      <c r="C5" s="14" t="s">
        <v>9</v>
      </c>
      <c r="D5" s="15"/>
      <c r="E5" s="15">
        <v>9.25</v>
      </c>
      <c r="F5" s="15"/>
      <c r="G5" s="16"/>
      <c r="H5" s="17">
        <f>SUM(D5:G5)</f>
        <v>9.25</v>
      </c>
      <c r="I5" s="18">
        <f t="shared" ref="I5:I68" si="0">ROUND(H5,2)</f>
        <v>9.25</v>
      </c>
    </row>
    <row r="6" spans="1:9" ht="15" customHeight="1" x14ac:dyDescent="0.25">
      <c r="A6" s="19">
        <v>1250</v>
      </c>
      <c r="B6" s="20" t="s">
        <v>12</v>
      </c>
      <c r="C6" s="21" t="s">
        <v>13</v>
      </c>
      <c r="D6" s="22"/>
      <c r="E6" s="22"/>
      <c r="F6" s="22"/>
      <c r="G6" s="23"/>
      <c r="H6" s="17">
        <f t="shared" ref="H6:H70" si="1">SUM(D6:G6)</f>
        <v>0</v>
      </c>
      <c r="I6" s="24">
        <f t="shared" si="0"/>
        <v>0</v>
      </c>
    </row>
    <row r="7" spans="1:9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2"/>
      <c r="G7" s="23"/>
      <c r="H7" s="17">
        <f t="shared" si="1"/>
        <v>0</v>
      </c>
      <c r="I7" s="24">
        <f t="shared" si="0"/>
        <v>0</v>
      </c>
    </row>
    <row r="8" spans="1:9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2"/>
      <c r="G8" s="23"/>
      <c r="H8" s="17">
        <f t="shared" si="1"/>
        <v>0</v>
      </c>
      <c r="I8" s="24">
        <f t="shared" si="0"/>
        <v>0</v>
      </c>
    </row>
    <row r="9" spans="1:9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2"/>
      <c r="G9" s="23"/>
      <c r="H9" s="17">
        <f t="shared" si="1"/>
        <v>0</v>
      </c>
      <c r="I9" s="24">
        <f t="shared" si="0"/>
        <v>0</v>
      </c>
    </row>
    <row r="10" spans="1:9" ht="15" customHeight="1" x14ac:dyDescent="0.25">
      <c r="A10" s="19">
        <v>1400</v>
      </c>
      <c r="B10" s="20" t="s">
        <v>18</v>
      </c>
      <c r="C10" s="21" t="s">
        <v>19</v>
      </c>
      <c r="D10" s="22"/>
      <c r="E10" s="22">
        <v>0.6</v>
      </c>
      <c r="F10" s="22"/>
      <c r="G10" s="23"/>
      <c r="H10" s="17">
        <f t="shared" si="1"/>
        <v>0.6</v>
      </c>
      <c r="I10" s="24">
        <f>ROUND(H10,2)</f>
        <v>0.6</v>
      </c>
    </row>
    <row r="11" spans="1:9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2"/>
      <c r="G11" s="23"/>
      <c r="H11" s="17">
        <f t="shared" si="1"/>
        <v>0</v>
      </c>
      <c r="I11" s="24">
        <f>ROUND(H11,2)</f>
        <v>0</v>
      </c>
    </row>
    <row r="12" spans="1:9" ht="15" customHeight="1" x14ac:dyDescent="0.25">
      <c r="A12" s="19">
        <v>1450</v>
      </c>
      <c r="B12" s="20" t="s">
        <v>20</v>
      </c>
      <c r="C12" s="21" t="s">
        <v>21</v>
      </c>
      <c r="D12" s="22"/>
      <c r="E12" s="22">
        <v>11.09</v>
      </c>
      <c r="F12" s="22"/>
      <c r="G12" s="23"/>
      <c r="H12" s="17">
        <f t="shared" si="1"/>
        <v>11.09</v>
      </c>
      <c r="I12" s="24">
        <f t="shared" si="0"/>
        <v>11.09</v>
      </c>
    </row>
    <row r="13" spans="1:9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2"/>
      <c r="G13" s="23"/>
      <c r="H13" s="17">
        <f t="shared" si="1"/>
        <v>0</v>
      </c>
      <c r="I13" s="24">
        <f t="shared" si="0"/>
        <v>0</v>
      </c>
    </row>
    <row r="14" spans="1:9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2"/>
      <c r="G14" s="23"/>
      <c r="H14" s="17">
        <f t="shared" si="1"/>
        <v>0</v>
      </c>
      <c r="I14" s="24">
        <f>ROUND(H14,2)</f>
        <v>0</v>
      </c>
    </row>
    <row r="15" spans="1:9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2"/>
      <c r="G15" s="23"/>
      <c r="H15" s="17">
        <f t="shared" si="1"/>
        <v>0</v>
      </c>
      <c r="I15" s="24">
        <f t="shared" ref="I15" si="2">ROUND(H15,2)</f>
        <v>0</v>
      </c>
    </row>
    <row r="16" spans="1:9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2"/>
      <c r="G16" s="23"/>
      <c r="H16" s="17">
        <f t="shared" si="1"/>
        <v>0</v>
      </c>
      <c r="I16" s="24">
        <f t="shared" si="0"/>
        <v>0</v>
      </c>
    </row>
    <row r="17" spans="1:9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2"/>
      <c r="G17" s="23"/>
      <c r="H17" s="17">
        <f t="shared" si="1"/>
        <v>0</v>
      </c>
      <c r="I17" s="24">
        <f>ROUND(H17,2)</f>
        <v>0</v>
      </c>
    </row>
    <row r="18" spans="1:9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2"/>
      <c r="G18" s="23"/>
      <c r="H18" s="17">
        <f t="shared" si="1"/>
        <v>0</v>
      </c>
      <c r="I18" s="24">
        <f t="shared" si="0"/>
        <v>0</v>
      </c>
    </row>
    <row r="19" spans="1:9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2"/>
      <c r="G19" s="23"/>
      <c r="H19" s="17">
        <f t="shared" si="1"/>
        <v>0</v>
      </c>
      <c r="I19" s="24">
        <f t="shared" si="0"/>
        <v>0</v>
      </c>
    </row>
    <row r="20" spans="1:9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2"/>
      <c r="G20" s="23"/>
      <c r="H20" s="17">
        <f t="shared" si="1"/>
        <v>0</v>
      </c>
      <c r="I20" s="24">
        <f t="shared" si="0"/>
        <v>0</v>
      </c>
    </row>
    <row r="21" spans="1:9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2"/>
      <c r="G21" s="23"/>
      <c r="H21" s="17">
        <f t="shared" si="1"/>
        <v>0</v>
      </c>
      <c r="I21" s="24">
        <f t="shared" si="0"/>
        <v>0</v>
      </c>
    </row>
    <row r="22" spans="1:9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2"/>
      <c r="G22" s="23"/>
      <c r="H22" s="17">
        <f t="shared" si="1"/>
        <v>0</v>
      </c>
      <c r="I22" s="24">
        <f t="shared" si="0"/>
        <v>0</v>
      </c>
    </row>
    <row r="23" spans="1:9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2"/>
      <c r="G23" s="23"/>
      <c r="H23" s="17">
        <f t="shared" si="1"/>
        <v>0</v>
      </c>
      <c r="I23" s="24">
        <f t="shared" si="0"/>
        <v>0</v>
      </c>
    </row>
    <row r="24" spans="1:9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2"/>
      <c r="G24" s="23"/>
      <c r="H24" s="17">
        <f t="shared" si="1"/>
        <v>0</v>
      </c>
      <c r="I24" s="24">
        <f t="shared" si="0"/>
        <v>0</v>
      </c>
    </row>
    <row r="25" spans="1:9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2"/>
      <c r="G25" s="23"/>
      <c r="H25" s="17">
        <f t="shared" si="1"/>
        <v>0</v>
      </c>
      <c r="I25" s="24">
        <f>ROUND(H25,2)</f>
        <v>0</v>
      </c>
    </row>
    <row r="26" spans="1:9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F26" s="22"/>
      <c r="H26" s="17">
        <f t="shared" si="1"/>
        <v>0</v>
      </c>
      <c r="I26" s="24">
        <f t="shared" si="0"/>
        <v>0</v>
      </c>
    </row>
    <row r="27" spans="1:9" ht="15" customHeight="1" x14ac:dyDescent="0.25">
      <c r="A27" s="19">
        <v>2350</v>
      </c>
      <c r="B27" s="20" t="s">
        <v>51</v>
      </c>
      <c r="C27" s="21" t="s">
        <v>52</v>
      </c>
      <c r="D27" s="22"/>
      <c r="E27" s="22"/>
      <c r="F27" s="22"/>
      <c r="G27" s="23"/>
      <c r="H27" s="17">
        <f t="shared" si="1"/>
        <v>0</v>
      </c>
      <c r="I27" s="24">
        <f t="shared" si="0"/>
        <v>0</v>
      </c>
    </row>
    <row r="28" spans="1:9" ht="15" customHeight="1" x14ac:dyDescent="0.25">
      <c r="A28" s="19">
        <v>2460</v>
      </c>
      <c r="B28" s="20" t="s">
        <v>53</v>
      </c>
      <c r="C28" s="21" t="s">
        <v>681</v>
      </c>
      <c r="D28" s="22"/>
      <c r="E28" s="22">
        <v>146.56</v>
      </c>
      <c r="F28" s="22"/>
      <c r="G28" s="23"/>
      <c r="H28" s="17">
        <f>SUM(D28:G28)</f>
        <v>146.56</v>
      </c>
      <c r="I28" s="24">
        <f t="shared" si="0"/>
        <v>146.56</v>
      </c>
    </row>
    <row r="29" spans="1:9" ht="15" customHeight="1" x14ac:dyDescent="0.25">
      <c r="A29" s="19">
        <v>2520</v>
      </c>
      <c r="B29" s="20" t="s">
        <v>54</v>
      </c>
      <c r="C29" s="21" t="s">
        <v>55</v>
      </c>
      <c r="D29" s="22"/>
      <c r="E29" s="22">
        <v>9</v>
      </c>
      <c r="F29" s="22"/>
      <c r="G29" s="23"/>
      <c r="H29" s="17">
        <f t="shared" si="1"/>
        <v>9</v>
      </c>
      <c r="I29" s="24">
        <f t="shared" si="0"/>
        <v>9</v>
      </c>
    </row>
    <row r="30" spans="1:9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2"/>
      <c r="G30" s="23"/>
      <c r="H30" s="17">
        <f t="shared" si="1"/>
        <v>0</v>
      </c>
      <c r="I30" s="24">
        <f t="shared" si="0"/>
        <v>0</v>
      </c>
    </row>
    <row r="31" spans="1:9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2"/>
      <c r="G31" s="23"/>
      <c r="H31" s="17">
        <f t="shared" si="1"/>
        <v>0</v>
      </c>
      <c r="I31" s="24">
        <f t="shared" si="0"/>
        <v>0</v>
      </c>
    </row>
    <row r="32" spans="1:9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2"/>
      <c r="G32" s="23"/>
      <c r="H32" s="17">
        <f t="shared" si="1"/>
        <v>0</v>
      </c>
      <c r="I32" s="24">
        <f t="shared" si="0"/>
        <v>0</v>
      </c>
    </row>
    <row r="33" spans="1:9" ht="15" customHeight="1" x14ac:dyDescent="0.25">
      <c r="A33" s="19">
        <v>2680</v>
      </c>
      <c r="B33" s="20" t="s">
        <v>62</v>
      </c>
      <c r="C33" s="21" t="s">
        <v>63</v>
      </c>
      <c r="D33" s="22"/>
      <c r="E33" s="22">
        <v>4.26</v>
      </c>
      <c r="F33" s="22"/>
      <c r="G33" s="23"/>
      <c r="H33" s="17">
        <f t="shared" si="1"/>
        <v>4.26</v>
      </c>
      <c r="I33" s="24">
        <f t="shared" si="0"/>
        <v>4.26</v>
      </c>
    </row>
    <row r="34" spans="1:9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2"/>
      <c r="G34" s="23"/>
      <c r="H34" s="17">
        <f t="shared" si="1"/>
        <v>0</v>
      </c>
      <c r="I34" s="24">
        <f t="shared" si="0"/>
        <v>0</v>
      </c>
    </row>
    <row r="35" spans="1:9" ht="15" customHeight="1" x14ac:dyDescent="0.25">
      <c r="A35" s="19">
        <v>2960</v>
      </c>
      <c r="B35" s="20" t="s">
        <v>66</v>
      </c>
      <c r="C35" s="21" t="s">
        <v>67</v>
      </c>
      <c r="D35" s="22"/>
      <c r="E35" s="22"/>
      <c r="F35" s="22"/>
      <c r="G35" s="23"/>
      <c r="H35" s="17">
        <f t="shared" si="1"/>
        <v>0</v>
      </c>
      <c r="I35" s="24">
        <f t="shared" si="0"/>
        <v>0</v>
      </c>
    </row>
    <row r="36" spans="1:9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2"/>
      <c r="G36" s="23"/>
      <c r="H36" s="17">
        <f t="shared" si="1"/>
        <v>0</v>
      </c>
      <c r="I36" s="24">
        <f t="shared" si="0"/>
        <v>0</v>
      </c>
    </row>
    <row r="37" spans="1:9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2"/>
      <c r="G37" s="23"/>
      <c r="H37" s="17">
        <f t="shared" si="1"/>
        <v>0</v>
      </c>
      <c r="I37" s="24">
        <f t="shared" si="0"/>
        <v>0</v>
      </c>
    </row>
    <row r="38" spans="1:9" ht="15" customHeight="1" x14ac:dyDescent="0.25">
      <c r="A38" s="19">
        <v>3260</v>
      </c>
      <c r="B38" s="20" t="s">
        <v>72</v>
      </c>
      <c r="C38" s="21" t="s">
        <v>73</v>
      </c>
      <c r="D38" s="22"/>
      <c r="E38" s="22">
        <v>12.29</v>
      </c>
      <c r="F38" s="22"/>
      <c r="G38" s="23"/>
      <c r="H38" s="17">
        <f t="shared" si="1"/>
        <v>12.29</v>
      </c>
      <c r="I38" s="24">
        <f t="shared" si="0"/>
        <v>12.29</v>
      </c>
    </row>
    <row r="39" spans="1:9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2"/>
      <c r="G39" s="23"/>
      <c r="H39" s="17">
        <f t="shared" si="1"/>
        <v>0</v>
      </c>
      <c r="I39" s="24">
        <f t="shared" si="0"/>
        <v>0</v>
      </c>
    </row>
    <row r="40" spans="1:9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2"/>
      <c r="G40" s="23"/>
      <c r="H40" s="17">
        <f t="shared" si="1"/>
        <v>0</v>
      </c>
      <c r="I40" s="24">
        <f t="shared" si="0"/>
        <v>0</v>
      </c>
    </row>
    <row r="41" spans="1:9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2"/>
      <c r="G41" s="23"/>
      <c r="H41" s="17">
        <f t="shared" si="1"/>
        <v>0</v>
      </c>
      <c r="I41" s="24">
        <f t="shared" si="0"/>
        <v>0</v>
      </c>
    </row>
    <row r="42" spans="1:9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2"/>
      <c r="G42" s="23"/>
      <c r="H42" s="17">
        <f t="shared" si="1"/>
        <v>0</v>
      </c>
      <c r="I42" s="24">
        <f t="shared" si="0"/>
        <v>0</v>
      </c>
    </row>
    <row r="43" spans="1:9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2"/>
      <c r="G43" s="23"/>
      <c r="H43" s="17">
        <f t="shared" si="1"/>
        <v>0</v>
      </c>
      <c r="I43" s="24">
        <f t="shared" si="0"/>
        <v>0</v>
      </c>
    </row>
    <row r="44" spans="1:9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2"/>
      <c r="G44" s="23"/>
      <c r="H44" s="17">
        <f t="shared" si="1"/>
        <v>0</v>
      </c>
      <c r="I44" s="24">
        <f>ROUND(H44,2)</f>
        <v>0</v>
      </c>
    </row>
    <row r="45" spans="1:9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2"/>
      <c r="G45" s="23"/>
      <c r="H45" s="17">
        <f t="shared" si="1"/>
        <v>0</v>
      </c>
      <c r="I45" s="24">
        <f t="shared" si="0"/>
        <v>0</v>
      </c>
    </row>
    <row r="46" spans="1:9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2"/>
      <c r="G46" s="23"/>
      <c r="H46" s="17">
        <f t="shared" si="1"/>
        <v>0</v>
      </c>
      <c r="I46" s="24">
        <f t="shared" si="0"/>
        <v>0</v>
      </c>
    </row>
    <row r="47" spans="1:9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2"/>
      <c r="G47" s="23"/>
      <c r="H47" s="17">
        <f t="shared" si="1"/>
        <v>0</v>
      </c>
      <c r="I47" s="24">
        <f t="shared" si="0"/>
        <v>0</v>
      </c>
    </row>
    <row r="48" spans="1:9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2"/>
      <c r="G48" s="23"/>
      <c r="H48" s="17">
        <f t="shared" si="1"/>
        <v>0</v>
      </c>
      <c r="I48" s="24">
        <f t="shared" si="0"/>
        <v>0</v>
      </c>
    </row>
    <row r="49" spans="1:9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2"/>
      <c r="G49" s="23"/>
      <c r="H49" s="17">
        <f t="shared" si="1"/>
        <v>0</v>
      </c>
      <c r="I49" s="24">
        <f>ROUND(H49,2)</f>
        <v>0</v>
      </c>
    </row>
    <row r="50" spans="1:9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2"/>
      <c r="G50" s="23"/>
      <c r="H50" s="17">
        <f t="shared" si="1"/>
        <v>0</v>
      </c>
      <c r="I50" s="24">
        <f t="shared" ref="I50" si="3">ROUND(H50,2)</f>
        <v>0</v>
      </c>
    </row>
    <row r="51" spans="1:9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2"/>
      <c r="G51" s="23"/>
      <c r="H51" s="17">
        <f t="shared" si="1"/>
        <v>0</v>
      </c>
      <c r="I51" s="24">
        <f t="shared" si="0"/>
        <v>0</v>
      </c>
    </row>
    <row r="52" spans="1:9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2"/>
      <c r="G52" s="23"/>
      <c r="H52" s="17">
        <f t="shared" si="1"/>
        <v>0</v>
      </c>
      <c r="I52" s="24">
        <f t="shared" si="0"/>
        <v>0</v>
      </c>
    </row>
    <row r="53" spans="1:9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2"/>
      <c r="G53" s="23"/>
      <c r="H53" s="17">
        <f t="shared" si="1"/>
        <v>0</v>
      </c>
      <c r="I53" s="24">
        <f t="shared" si="0"/>
        <v>0</v>
      </c>
    </row>
    <row r="54" spans="1:9" ht="15" customHeight="1" x14ac:dyDescent="0.25">
      <c r="A54" s="19">
        <v>4610</v>
      </c>
      <c r="B54" s="20" t="s">
        <v>89</v>
      </c>
      <c r="C54" s="21" t="s">
        <v>102</v>
      </c>
      <c r="D54" s="22"/>
      <c r="E54" s="22"/>
      <c r="F54" s="22"/>
      <c r="G54" s="23"/>
      <c r="H54" s="17">
        <f t="shared" si="1"/>
        <v>0</v>
      </c>
      <c r="I54" s="24">
        <f t="shared" si="0"/>
        <v>0</v>
      </c>
    </row>
    <row r="55" spans="1:9" ht="15" customHeight="1" x14ac:dyDescent="0.25">
      <c r="A55" s="19">
        <v>4612</v>
      </c>
      <c r="B55" s="20" t="s">
        <v>89</v>
      </c>
      <c r="C55" s="21" t="s">
        <v>103</v>
      </c>
      <c r="D55" s="22"/>
      <c r="E55" s="22">
        <v>0.6</v>
      </c>
      <c r="F55" s="22"/>
      <c r="G55" s="23"/>
      <c r="H55" s="17">
        <f t="shared" si="1"/>
        <v>0.6</v>
      </c>
      <c r="I55" s="24">
        <f t="shared" si="0"/>
        <v>0.6</v>
      </c>
    </row>
    <row r="56" spans="1:9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2"/>
      <c r="G56" s="23"/>
      <c r="H56" s="17">
        <f t="shared" si="1"/>
        <v>0</v>
      </c>
      <c r="I56" s="24">
        <f t="shared" si="0"/>
        <v>0</v>
      </c>
    </row>
    <row r="57" spans="1:9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2"/>
      <c r="G57" s="23"/>
      <c r="H57" s="17">
        <f t="shared" si="1"/>
        <v>0</v>
      </c>
      <c r="I57" s="24">
        <f t="shared" si="0"/>
        <v>0</v>
      </c>
    </row>
    <row r="58" spans="1:9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2"/>
      <c r="G58" s="23"/>
      <c r="H58" s="17">
        <f t="shared" si="1"/>
        <v>0</v>
      </c>
      <c r="I58" s="24">
        <f t="shared" si="0"/>
        <v>0</v>
      </c>
    </row>
    <row r="59" spans="1:9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2"/>
      <c r="G59" s="23"/>
      <c r="H59" s="17">
        <v>0</v>
      </c>
      <c r="I59" s="24">
        <f t="shared" si="0"/>
        <v>0</v>
      </c>
    </row>
    <row r="60" spans="1:9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2"/>
      <c r="G60" s="23"/>
      <c r="H60" s="17">
        <f t="shared" si="1"/>
        <v>0</v>
      </c>
      <c r="I60" s="24">
        <f t="shared" si="0"/>
        <v>0</v>
      </c>
    </row>
    <row r="61" spans="1:9" ht="15" customHeight="1" x14ac:dyDescent="0.25">
      <c r="A61" s="19">
        <v>5000</v>
      </c>
      <c r="B61" s="20" t="s">
        <v>112</v>
      </c>
      <c r="C61" s="21" t="s">
        <v>113</v>
      </c>
      <c r="D61" s="22"/>
      <c r="E61" s="22">
        <v>2.58</v>
      </c>
      <c r="F61" s="22"/>
      <c r="G61" s="23"/>
      <c r="H61" s="17">
        <f t="shared" si="1"/>
        <v>2.58</v>
      </c>
      <c r="I61" s="24">
        <f t="shared" si="0"/>
        <v>2.58</v>
      </c>
    </row>
    <row r="62" spans="1:9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2"/>
      <c r="G62" s="23"/>
      <c r="H62" s="17">
        <f t="shared" si="1"/>
        <v>0</v>
      </c>
      <c r="I62" s="24">
        <f t="shared" si="0"/>
        <v>0</v>
      </c>
    </row>
    <row r="63" spans="1:9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2"/>
      <c r="G63" s="23"/>
      <c r="H63" s="17">
        <f t="shared" si="1"/>
        <v>0</v>
      </c>
      <c r="I63" s="24">
        <f t="shared" si="0"/>
        <v>0</v>
      </c>
    </row>
    <row r="64" spans="1:9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2"/>
      <c r="G64" s="23"/>
      <c r="H64" s="17">
        <f t="shared" si="1"/>
        <v>0</v>
      </c>
      <c r="I64" s="24">
        <f t="shared" si="0"/>
        <v>0</v>
      </c>
    </row>
    <row r="65" spans="1:9" ht="15" customHeight="1" x14ac:dyDescent="0.25">
      <c r="A65" s="19">
        <v>5006</v>
      </c>
      <c r="B65" s="20" t="s">
        <v>120</v>
      </c>
      <c r="C65" s="21" t="s">
        <v>706</v>
      </c>
      <c r="D65" s="22"/>
      <c r="E65" s="22">
        <v>1.806</v>
      </c>
      <c r="F65" s="22"/>
      <c r="G65" s="23"/>
      <c r="H65" s="17">
        <f t="shared" si="1"/>
        <v>1.806</v>
      </c>
      <c r="I65" s="24">
        <f t="shared" si="0"/>
        <v>1.81</v>
      </c>
    </row>
    <row r="66" spans="1:9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2"/>
      <c r="G66" s="23"/>
      <c r="H66" s="17">
        <f t="shared" si="1"/>
        <v>0</v>
      </c>
      <c r="I66" s="24">
        <f t="shared" si="0"/>
        <v>0</v>
      </c>
    </row>
    <row r="67" spans="1:9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2"/>
      <c r="G67" s="23"/>
      <c r="H67" s="17">
        <f t="shared" si="1"/>
        <v>0</v>
      </c>
      <c r="I67" s="24">
        <f t="shared" si="0"/>
        <v>0</v>
      </c>
    </row>
    <row r="68" spans="1:9" ht="15" customHeight="1" x14ac:dyDescent="0.25">
      <c r="A68" s="19">
        <v>5280</v>
      </c>
      <c r="B68" s="20" t="s">
        <v>125</v>
      </c>
      <c r="C68" s="21" t="s">
        <v>126</v>
      </c>
      <c r="D68" s="22"/>
      <c r="E68" s="22">
        <v>28.25</v>
      </c>
      <c r="F68" s="22"/>
      <c r="G68" s="23"/>
      <c r="H68" s="17">
        <f t="shared" si="1"/>
        <v>28.25</v>
      </c>
      <c r="I68" s="24">
        <f t="shared" si="0"/>
        <v>28.25</v>
      </c>
    </row>
    <row r="69" spans="1:9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2"/>
      <c r="G69" s="23"/>
      <c r="H69" s="17">
        <f t="shared" si="1"/>
        <v>0</v>
      </c>
      <c r="I69" s="24">
        <f t="shared" ref="I69:I70" si="4">ROUND(H69,2)</f>
        <v>0</v>
      </c>
    </row>
    <row r="70" spans="1:9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2"/>
      <c r="G70" s="23"/>
      <c r="H70" s="17">
        <f t="shared" si="1"/>
        <v>0</v>
      </c>
      <c r="I70" s="24">
        <f t="shared" si="4"/>
        <v>0</v>
      </c>
    </row>
    <row r="71" spans="1:9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2"/>
      <c r="G71" s="23"/>
      <c r="H71" s="17">
        <f t="shared" ref="H71:H140" si="5">SUM(D71:G71)</f>
        <v>0</v>
      </c>
      <c r="I71" s="24">
        <f>ROUND(H71,2)</f>
        <v>0</v>
      </c>
    </row>
    <row r="72" spans="1:9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2"/>
      <c r="G72" s="23"/>
      <c r="H72" s="17">
        <f t="shared" si="5"/>
        <v>0</v>
      </c>
      <c r="I72" s="24">
        <f t="shared" ref="I72:I141" si="6">ROUND(H72,2)</f>
        <v>0</v>
      </c>
    </row>
    <row r="73" spans="1:9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2"/>
      <c r="G73" s="23"/>
      <c r="H73" s="17">
        <f t="shared" si="5"/>
        <v>0</v>
      </c>
      <c r="I73" s="24">
        <f t="shared" si="6"/>
        <v>0</v>
      </c>
    </row>
    <row r="74" spans="1:9" ht="15" customHeight="1" x14ac:dyDescent="0.25">
      <c r="A74" s="19">
        <v>5470</v>
      </c>
      <c r="B74" s="20" t="s">
        <v>136</v>
      </c>
      <c r="C74" s="21" t="s">
        <v>137</v>
      </c>
      <c r="D74" s="22"/>
      <c r="E74" s="22"/>
      <c r="F74" s="22"/>
      <c r="G74" s="23"/>
      <c r="H74" s="17">
        <f t="shared" si="5"/>
        <v>0</v>
      </c>
      <c r="I74" s="24">
        <f t="shared" si="6"/>
        <v>0</v>
      </c>
    </row>
    <row r="75" spans="1:9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2"/>
      <c r="G75" s="23"/>
      <c r="H75" s="17">
        <f t="shared" si="5"/>
        <v>0</v>
      </c>
      <c r="I75" s="24">
        <f t="shared" si="6"/>
        <v>0</v>
      </c>
    </row>
    <row r="76" spans="1:9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2"/>
      <c r="G76" s="23"/>
      <c r="H76" s="17">
        <f t="shared" si="5"/>
        <v>0</v>
      </c>
      <c r="I76" s="24">
        <f t="shared" si="6"/>
        <v>0</v>
      </c>
    </row>
    <row r="77" spans="1:9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2"/>
      <c r="G77" s="23"/>
      <c r="H77" s="17">
        <f t="shared" si="5"/>
        <v>0</v>
      </c>
      <c r="I77" s="24">
        <f t="shared" si="6"/>
        <v>0</v>
      </c>
    </row>
    <row r="78" spans="1:9" ht="15" customHeight="1" x14ac:dyDescent="0.25">
      <c r="A78" s="19">
        <v>5600</v>
      </c>
      <c r="B78" s="20" t="s">
        <v>142</v>
      </c>
      <c r="C78" s="21" t="s">
        <v>143</v>
      </c>
      <c r="D78" s="22"/>
      <c r="E78" s="22">
        <v>0.6</v>
      </c>
      <c r="F78" s="22"/>
      <c r="G78" s="23"/>
      <c r="H78" s="17">
        <f t="shared" si="5"/>
        <v>0.6</v>
      </c>
      <c r="I78" s="24">
        <f t="shared" si="6"/>
        <v>0.6</v>
      </c>
    </row>
    <row r="79" spans="1:9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2"/>
      <c r="G79" s="23"/>
      <c r="H79" s="17">
        <f t="shared" si="5"/>
        <v>0</v>
      </c>
      <c r="I79" s="24">
        <f t="shared" si="6"/>
        <v>0</v>
      </c>
    </row>
    <row r="80" spans="1:9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2"/>
      <c r="G80" s="23"/>
      <c r="H80" s="17">
        <f t="shared" si="5"/>
        <v>0</v>
      </c>
      <c r="I80" s="24">
        <f>ROUND(H80,2)</f>
        <v>0</v>
      </c>
    </row>
    <row r="81" spans="1:9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2"/>
      <c r="G81" s="23"/>
      <c r="H81" s="17">
        <f t="shared" si="5"/>
        <v>0</v>
      </c>
      <c r="I81" s="24">
        <f t="shared" ref="I81" si="7">ROUND(H81,2)</f>
        <v>0</v>
      </c>
    </row>
    <row r="82" spans="1:9" ht="15" customHeight="1" x14ac:dyDescent="0.25">
      <c r="A82" s="19">
        <v>5660</v>
      </c>
      <c r="B82" s="20" t="s">
        <v>150</v>
      </c>
      <c r="C82" s="21" t="s">
        <v>151</v>
      </c>
      <c r="D82" s="22"/>
      <c r="E82" s="22">
        <v>1.8</v>
      </c>
      <c r="F82" s="22"/>
      <c r="G82" s="23"/>
      <c r="H82" s="17">
        <f t="shared" si="5"/>
        <v>1.8</v>
      </c>
      <c r="I82" s="24">
        <f t="shared" si="6"/>
        <v>1.8</v>
      </c>
    </row>
    <row r="83" spans="1:9" ht="15" customHeight="1" x14ac:dyDescent="0.25">
      <c r="A83" s="19">
        <v>5690</v>
      </c>
      <c r="B83" s="20" t="s">
        <v>152</v>
      </c>
      <c r="C83" s="21" t="s">
        <v>153</v>
      </c>
      <c r="D83" s="22"/>
      <c r="E83" s="22">
        <v>1892.1379999999999</v>
      </c>
      <c r="F83" s="22"/>
      <c r="G83" s="23"/>
      <c r="H83" s="17">
        <f t="shared" si="5"/>
        <v>1892.1379999999999</v>
      </c>
      <c r="I83" s="24">
        <f t="shared" si="6"/>
        <v>1892.14</v>
      </c>
    </row>
    <row r="84" spans="1:9" ht="15" customHeight="1" x14ac:dyDescent="0.25">
      <c r="A84" s="19">
        <v>5760</v>
      </c>
      <c r="B84" s="20" t="s">
        <v>154</v>
      </c>
      <c r="C84" s="21" t="s">
        <v>155</v>
      </c>
      <c r="D84" s="22"/>
      <c r="E84" s="25">
        <v>11.96</v>
      </c>
      <c r="F84" s="25"/>
      <c r="G84" s="23"/>
      <c r="H84" s="17">
        <f t="shared" si="5"/>
        <v>11.96</v>
      </c>
      <c r="I84" s="24">
        <f t="shared" si="6"/>
        <v>11.96</v>
      </c>
    </row>
    <row r="85" spans="1:9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2"/>
      <c r="G85" s="23"/>
      <c r="H85" s="17">
        <f t="shared" si="5"/>
        <v>0</v>
      </c>
      <c r="I85" s="24">
        <f t="shared" si="6"/>
        <v>0</v>
      </c>
    </row>
    <row r="86" spans="1:9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2"/>
      <c r="G86" s="23"/>
      <c r="H86" s="17">
        <f t="shared" si="5"/>
        <v>0</v>
      </c>
      <c r="I86" s="24">
        <f t="shared" si="6"/>
        <v>0</v>
      </c>
    </row>
    <row r="87" spans="1:9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2"/>
      <c r="G87" s="23"/>
      <c r="H87" s="17">
        <f t="shared" si="5"/>
        <v>0</v>
      </c>
      <c r="I87" s="24">
        <f t="shared" si="6"/>
        <v>0</v>
      </c>
    </row>
    <row r="88" spans="1:9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2"/>
      <c r="G88" s="23"/>
      <c r="H88" s="17">
        <f t="shared" si="5"/>
        <v>0</v>
      </c>
      <c r="I88" s="24">
        <f t="shared" si="6"/>
        <v>0</v>
      </c>
    </row>
    <row r="89" spans="1:9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2"/>
      <c r="G89" s="23"/>
      <c r="H89" s="17">
        <f t="shared" si="5"/>
        <v>0</v>
      </c>
      <c r="I89" s="24">
        <f t="shared" si="6"/>
        <v>0</v>
      </c>
    </row>
    <row r="90" spans="1:9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2"/>
      <c r="G90" s="23"/>
      <c r="H90" s="17">
        <f t="shared" si="5"/>
        <v>0</v>
      </c>
      <c r="I90" s="24">
        <f t="shared" si="6"/>
        <v>0</v>
      </c>
    </row>
    <row r="91" spans="1:9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2"/>
      <c r="G91" s="23"/>
      <c r="H91" s="17">
        <f t="shared" si="5"/>
        <v>0</v>
      </c>
      <c r="I91" s="24">
        <f t="shared" si="6"/>
        <v>0</v>
      </c>
    </row>
    <row r="92" spans="1:9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2"/>
      <c r="G92" s="23"/>
      <c r="H92" s="17">
        <f t="shared" si="5"/>
        <v>0</v>
      </c>
      <c r="I92" s="24">
        <f t="shared" si="6"/>
        <v>0</v>
      </c>
    </row>
    <row r="93" spans="1:9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2"/>
      <c r="G93" s="23"/>
      <c r="H93" s="17">
        <f t="shared" si="5"/>
        <v>0</v>
      </c>
      <c r="I93" s="24">
        <f t="shared" si="6"/>
        <v>0</v>
      </c>
    </row>
    <row r="94" spans="1:9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2"/>
      <c r="G94" s="23"/>
      <c r="H94" s="17">
        <f t="shared" si="5"/>
        <v>0</v>
      </c>
      <c r="I94" s="24">
        <f t="shared" si="6"/>
        <v>0</v>
      </c>
    </row>
    <row r="95" spans="1:9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2"/>
      <c r="G95" s="23"/>
      <c r="H95" s="17">
        <f t="shared" si="5"/>
        <v>0</v>
      </c>
      <c r="I95" s="24">
        <f t="shared" si="6"/>
        <v>0</v>
      </c>
    </row>
    <row r="96" spans="1:9" ht="15" customHeight="1" x14ac:dyDescent="0.25">
      <c r="A96" s="19">
        <v>6080</v>
      </c>
      <c r="B96" s="20" t="s">
        <v>170</v>
      </c>
      <c r="C96" s="21" t="s">
        <v>171</v>
      </c>
      <c r="D96" s="22"/>
      <c r="E96" s="22"/>
      <c r="F96" s="22"/>
      <c r="G96" s="23"/>
      <c r="H96" s="17">
        <f t="shared" si="5"/>
        <v>0</v>
      </c>
      <c r="I96" s="24">
        <f t="shared" si="6"/>
        <v>0</v>
      </c>
    </row>
    <row r="97" spans="1:9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2"/>
      <c r="G97" s="23"/>
      <c r="H97" s="17">
        <f t="shared" si="5"/>
        <v>0</v>
      </c>
      <c r="I97" s="24">
        <f t="shared" si="6"/>
        <v>0</v>
      </c>
    </row>
    <row r="98" spans="1:9" ht="15" customHeight="1" x14ac:dyDescent="0.25">
      <c r="A98" s="19">
        <v>6292</v>
      </c>
      <c r="B98" s="20" t="s">
        <v>174</v>
      </c>
      <c r="C98" s="21" t="s">
        <v>175</v>
      </c>
      <c r="D98" s="22"/>
      <c r="E98" s="22"/>
      <c r="F98" s="22"/>
      <c r="G98" s="23"/>
      <c r="H98" s="17">
        <f t="shared" si="5"/>
        <v>0</v>
      </c>
      <c r="I98" s="24">
        <f t="shared" si="6"/>
        <v>0</v>
      </c>
    </row>
    <row r="99" spans="1:9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2"/>
      <c r="G99" s="23"/>
      <c r="H99" s="17">
        <f t="shared" si="5"/>
        <v>0</v>
      </c>
      <c r="I99" s="24">
        <f t="shared" si="6"/>
        <v>0</v>
      </c>
    </row>
    <row r="100" spans="1:9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2"/>
      <c r="G100" s="23"/>
      <c r="H100" s="17">
        <f t="shared" si="5"/>
        <v>0</v>
      </c>
      <c r="I100" s="24">
        <f t="shared" si="6"/>
        <v>0</v>
      </c>
    </row>
    <row r="101" spans="1:9" ht="15" customHeight="1" x14ac:dyDescent="0.25">
      <c r="A101" s="19">
        <v>6500</v>
      </c>
      <c r="B101" s="20" t="s">
        <v>180</v>
      </c>
      <c r="C101" s="21" t="s">
        <v>181</v>
      </c>
      <c r="D101" s="22"/>
      <c r="E101" s="22"/>
      <c r="F101" s="22"/>
      <c r="G101" s="23"/>
      <c r="H101" s="17">
        <f t="shared" si="5"/>
        <v>0</v>
      </c>
      <c r="I101" s="24">
        <f t="shared" si="6"/>
        <v>0</v>
      </c>
    </row>
    <row r="102" spans="1:9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2"/>
      <c r="G102" s="23"/>
      <c r="H102" s="17">
        <f t="shared" si="5"/>
        <v>0</v>
      </c>
      <c r="I102" s="24">
        <f t="shared" si="6"/>
        <v>0</v>
      </c>
    </row>
    <row r="103" spans="1:9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2"/>
      <c r="G103" s="23"/>
      <c r="H103" s="17">
        <f t="shared" si="5"/>
        <v>0</v>
      </c>
      <c r="I103" s="24">
        <f t="shared" si="6"/>
        <v>0</v>
      </c>
    </row>
    <row r="104" spans="1:9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2"/>
      <c r="G104" s="23"/>
      <c r="H104" s="17">
        <f t="shared" si="5"/>
        <v>0</v>
      </c>
      <c r="I104" s="24">
        <f t="shared" si="6"/>
        <v>0</v>
      </c>
    </row>
    <row r="105" spans="1:9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2"/>
      <c r="G105" s="23"/>
      <c r="H105" s="17">
        <f t="shared" si="5"/>
        <v>0</v>
      </c>
      <c r="I105" s="24">
        <f t="shared" si="6"/>
        <v>0</v>
      </c>
    </row>
    <row r="106" spans="1:9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2"/>
      <c r="G106" s="23"/>
      <c r="H106" s="17">
        <f t="shared" si="5"/>
        <v>0</v>
      </c>
      <c r="I106" s="24">
        <f t="shared" si="6"/>
        <v>0</v>
      </c>
    </row>
    <row r="107" spans="1:9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2"/>
      <c r="G107" s="23"/>
      <c r="H107" s="17">
        <f t="shared" si="5"/>
        <v>0</v>
      </c>
      <c r="I107" s="24">
        <f t="shared" si="6"/>
        <v>0</v>
      </c>
    </row>
    <row r="108" spans="1:9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2"/>
      <c r="G108" s="23"/>
      <c r="H108" s="17">
        <f t="shared" si="5"/>
        <v>0</v>
      </c>
      <c r="I108" s="24">
        <f t="shared" si="6"/>
        <v>0</v>
      </c>
    </row>
    <row r="109" spans="1:9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2"/>
      <c r="G109" s="23"/>
      <c r="H109" s="17">
        <f t="shared" si="5"/>
        <v>0</v>
      </c>
      <c r="I109" s="24">
        <f>ROUND(H109,2)</f>
        <v>0</v>
      </c>
    </row>
    <row r="110" spans="1:9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>
        <v>5.46</v>
      </c>
      <c r="F110" s="22"/>
      <c r="G110" s="23"/>
      <c r="H110" s="17">
        <f t="shared" si="5"/>
        <v>5.46</v>
      </c>
      <c r="I110" s="24">
        <f>ROUND(H110,2)</f>
        <v>5.46</v>
      </c>
    </row>
    <row r="111" spans="1:9" ht="15" customHeight="1" x14ac:dyDescent="0.25">
      <c r="A111" s="19">
        <v>6670</v>
      </c>
      <c r="B111" s="20" t="s">
        <v>190</v>
      </c>
      <c r="C111" s="21" t="s">
        <v>197</v>
      </c>
      <c r="D111" s="22"/>
      <c r="E111" s="22">
        <v>5.22</v>
      </c>
      <c r="F111" s="22"/>
      <c r="G111" s="23"/>
      <c r="H111" s="17">
        <f t="shared" si="5"/>
        <v>5.22</v>
      </c>
      <c r="I111" s="24">
        <f t="shared" ref="I111:I112" si="8">ROUND(H111,2)</f>
        <v>5.22</v>
      </c>
    </row>
    <row r="112" spans="1:9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>
        <v>0.54600000000000004</v>
      </c>
      <c r="F112" s="22"/>
      <c r="G112" s="23"/>
      <c r="H112" s="17">
        <f t="shared" si="5"/>
        <v>0.54600000000000004</v>
      </c>
      <c r="I112" s="24">
        <f t="shared" si="8"/>
        <v>0.55000000000000004</v>
      </c>
    </row>
    <row r="113" spans="1:9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2"/>
      <c r="G113" s="23"/>
      <c r="H113" s="17">
        <f t="shared" si="5"/>
        <v>0</v>
      </c>
      <c r="I113" s="24">
        <f t="shared" si="6"/>
        <v>0</v>
      </c>
    </row>
    <row r="114" spans="1:9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>
        <v>1.1459999999999999</v>
      </c>
      <c r="F114" s="22"/>
      <c r="G114" s="23"/>
      <c r="H114" s="17">
        <f t="shared" si="5"/>
        <v>1.1459999999999999</v>
      </c>
      <c r="I114" s="24">
        <f t="shared" si="6"/>
        <v>1.1499999999999999</v>
      </c>
    </row>
    <row r="115" spans="1:9" ht="15" customHeight="1" x14ac:dyDescent="0.25">
      <c r="A115" s="19">
        <v>6871</v>
      </c>
      <c r="B115" s="20" t="s">
        <v>203</v>
      </c>
      <c r="C115" s="21" t="s">
        <v>204</v>
      </c>
      <c r="D115" s="22"/>
      <c r="E115" s="22">
        <v>10.75</v>
      </c>
      <c r="F115" s="22"/>
      <c r="G115" s="23"/>
      <c r="H115" s="17">
        <f t="shared" si="5"/>
        <v>10.75</v>
      </c>
      <c r="I115" s="24">
        <f t="shared" si="6"/>
        <v>10.75</v>
      </c>
    </row>
    <row r="116" spans="1:9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>
        <v>12.6</v>
      </c>
      <c r="F116" s="22"/>
      <c r="G116" s="23"/>
      <c r="H116" s="17">
        <f t="shared" si="5"/>
        <v>12.6</v>
      </c>
      <c r="I116" s="24">
        <f t="shared" si="6"/>
        <v>12.6</v>
      </c>
    </row>
    <row r="117" spans="1:9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2"/>
      <c r="G117" s="23"/>
      <c r="H117" s="17">
        <f t="shared" si="5"/>
        <v>0</v>
      </c>
      <c r="I117" s="24">
        <f t="shared" si="6"/>
        <v>0</v>
      </c>
    </row>
    <row r="118" spans="1:9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/>
      <c r="F118" s="22"/>
      <c r="G118" s="23"/>
      <c r="H118" s="17">
        <f t="shared" si="5"/>
        <v>0</v>
      </c>
      <c r="I118" s="24">
        <f t="shared" si="6"/>
        <v>0</v>
      </c>
    </row>
    <row r="119" spans="1:9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2"/>
      <c r="G119" s="23"/>
      <c r="H119" s="17">
        <f t="shared" si="5"/>
        <v>0</v>
      </c>
      <c r="I119" s="24">
        <f t="shared" si="6"/>
        <v>0</v>
      </c>
    </row>
    <row r="120" spans="1:9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2"/>
      <c r="G120" s="23"/>
      <c r="H120" s="17">
        <f t="shared" si="5"/>
        <v>0</v>
      </c>
      <c r="I120" s="24">
        <f t="shared" si="6"/>
        <v>0</v>
      </c>
    </row>
    <row r="121" spans="1:9" ht="15" customHeight="1" x14ac:dyDescent="0.25">
      <c r="A121" s="19">
        <v>7020</v>
      </c>
      <c r="B121" s="20" t="s">
        <v>214</v>
      </c>
      <c r="C121" s="21" t="s">
        <v>215</v>
      </c>
      <c r="D121" s="22"/>
      <c r="E121" s="22"/>
      <c r="F121" s="22"/>
      <c r="G121" s="23"/>
      <c r="H121" s="17">
        <f t="shared" si="5"/>
        <v>0</v>
      </c>
      <c r="I121" s="24">
        <f t="shared" si="6"/>
        <v>0</v>
      </c>
    </row>
    <row r="122" spans="1:9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>
        <v>7.14</v>
      </c>
      <c r="F122" s="22"/>
      <c r="G122" s="23"/>
      <c r="H122" s="17">
        <f t="shared" si="5"/>
        <v>7.14</v>
      </c>
      <c r="I122" s="24">
        <f t="shared" si="6"/>
        <v>7.14</v>
      </c>
    </row>
    <row r="123" spans="1:9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2"/>
      <c r="G123" s="23"/>
      <c r="H123" s="17">
        <f t="shared" si="5"/>
        <v>0</v>
      </c>
      <c r="I123" s="24">
        <f t="shared" si="6"/>
        <v>0</v>
      </c>
    </row>
    <row r="124" spans="1:9" ht="15" customHeight="1" x14ac:dyDescent="0.25">
      <c r="A124" s="19">
        <v>7140</v>
      </c>
      <c r="B124" s="20" t="s">
        <v>220</v>
      </c>
      <c r="C124" s="21" t="s">
        <v>221</v>
      </c>
      <c r="D124" s="22"/>
      <c r="E124" s="22">
        <v>130.62</v>
      </c>
      <c r="F124" s="22"/>
      <c r="G124" s="23"/>
      <c r="H124" s="17">
        <f t="shared" si="5"/>
        <v>130.62</v>
      </c>
      <c r="I124" s="24">
        <f t="shared" si="6"/>
        <v>130.62</v>
      </c>
    </row>
    <row r="125" spans="1:9" ht="15" customHeight="1" x14ac:dyDescent="0.25">
      <c r="A125" s="19">
        <v>7180</v>
      </c>
      <c r="B125" s="20" t="s">
        <v>222</v>
      </c>
      <c r="C125" s="21" t="s">
        <v>223</v>
      </c>
      <c r="D125" s="22"/>
      <c r="E125" s="22">
        <v>2.34</v>
      </c>
      <c r="F125" s="22"/>
      <c r="G125" s="23"/>
      <c r="H125" s="17">
        <f t="shared" si="5"/>
        <v>2.34</v>
      </c>
      <c r="I125" s="24">
        <f t="shared" si="6"/>
        <v>2.34</v>
      </c>
    </row>
    <row r="126" spans="1:9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2"/>
      <c r="G126" s="23"/>
      <c r="H126" s="17">
        <f t="shared" si="5"/>
        <v>0</v>
      </c>
      <c r="I126" s="24">
        <f t="shared" si="6"/>
        <v>0</v>
      </c>
    </row>
    <row r="127" spans="1:9" ht="15" customHeight="1" x14ac:dyDescent="0.25">
      <c r="A127" s="19">
        <v>7250</v>
      </c>
      <c r="B127" s="20" t="s">
        <v>226</v>
      </c>
      <c r="C127" s="21" t="s">
        <v>227</v>
      </c>
      <c r="D127" s="22"/>
      <c r="E127" s="22">
        <v>20.25</v>
      </c>
      <c r="F127" s="22"/>
      <c r="G127" s="23"/>
      <c r="H127" s="17">
        <f t="shared" si="5"/>
        <v>20.25</v>
      </c>
      <c r="I127" s="24">
        <f t="shared" si="6"/>
        <v>20.25</v>
      </c>
    </row>
    <row r="128" spans="1:9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2"/>
      <c r="G128" s="23"/>
      <c r="H128" s="17">
        <f t="shared" si="5"/>
        <v>0</v>
      </c>
      <c r="I128" s="24">
        <f t="shared" si="6"/>
        <v>0</v>
      </c>
    </row>
    <row r="129" spans="1:9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2"/>
      <c r="G129" s="23"/>
      <c r="H129" s="17">
        <f t="shared" si="5"/>
        <v>0</v>
      </c>
      <c r="I129" s="24">
        <f t="shared" si="6"/>
        <v>0</v>
      </c>
    </row>
    <row r="130" spans="1:9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2"/>
      <c r="G130" s="23"/>
      <c r="H130" s="17">
        <f t="shared" si="5"/>
        <v>0</v>
      </c>
      <c r="I130" s="24">
        <f t="shared" si="6"/>
        <v>0</v>
      </c>
    </row>
    <row r="131" spans="1:9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/>
      <c r="F131" s="22"/>
      <c r="G131" s="23"/>
      <c r="H131" s="17">
        <f t="shared" si="5"/>
        <v>0</v>
      </c>
      <c r="I131" s="24">
        <f t="shared" si="6"/>
        <v>0</v>
      </c>
    </row>
    <row r="132" spans="1:9" ht="15" customHeight="1" x14ac:dyDescent="0.25">
      <c r="A132" s="19">
        <v>7320</v>
      </c>
      <c r="B132" s="20" t="s">
        <v>236</v>
      </c>
      <c r="C132" s="21" t="s">
        <v>237</v>
      </c>
      <c r="D132" s="22"/>
      <c r="E132" s="22"/>
      <c r="F132" s="22"/>
      <c r="G132" s="23"/>
      <c r="H132" s="17">
        <f t="shared" si="5"/>
        <v>0</v>
      </c>
      <c r="I132" s="24">
        <f t="shared" si="6"/>
        <v>0</v>
      </c>
    </row>
    <row r="133" spans="1:9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2"/>
      <c r="G133" s="23"/>
      <c r="H133" s="17">
        <f t="shared" si="5"/>
        <v>0</v>
      </c>
      <c r="I133" s="24">
        <f t="shared" si="6"/>
        <v>0</v>
      </c>
    </row>
    <row r="134" spans="1:9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2"/>
      <c r="G134" s="23"/>
      <c r="H134" s="17">
        <f t="shared" si="5"/>
        <v>0</v>
      </c>
      <c r="I134" s="24">
        <f t="shared" si="6"/>
        <v>0</v>
      </c>
    </row>
    <row r="135" spans="1:9" ht="15" customHeight="1" x14ac:dyDescent="0.25">
      <c r="A135" s="19">
        <v>7391</v>
      </c>
      <c r="B135" s="20" t="s">
        <v>243</v>
      </c>
      <c r="C135" s="21" t="s">
        <v>710</v>
      </c>
      <c r="D135" s="22"/>
      <c r="E135" s="22"/>
      <c r="F135" s="22"/>
      <c r="G135" s="23"/>
      <c r="H135" s="17">
        <f t="shared" si="5"/>
        <v>0</v>
      </c>
      <c r="I135" s="24">
        <f t="shared" si="6"/>
        <v>0</v>
      </c>
    </row>
    <row r="136" spans="1:9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2"/>
      <c r="G136" s="23"/>
      <c r="H136" s="17">
        <f t="shared" si="5"/>
        <v>0</v>
      </c>
      <c r="I136" s="24">
        <f t="shared" si="6"/>
        <v>0</v>
      </c>
    </row>
    <row r="137" spans="1:9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2"/>
      <c r="G137" s="23"/>
      <c r="H137" s="17">
        <f t="shared" si="5"/>
        <v>0</v>
      </c>
      <c r="I137" s="24">
        <f t="shared" si="6"/>
        <v>0</v>
      </c>
    </row>
    <row r="138" spans="1:9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2"/>
      <c r="G138" s="23"/>
      <c r="H138" s="17">
        <f t="shared" si="5"/>
        <v>0</v>
      </c>
      <c r="I138" s="24">
        <f t="shared" si="6"/>
        <v>0</v>
      </c>
    </row>
    <row r="139" spans="1:9" ht="15" customHeight="1" x14ac:dyDescent="0.25">
      <c r="A139" s="19">
        <v>7462</v>
      </c>
      <c r="B139" s="20" t="s">
        <v>248</v>
      </c>
      <c r="C139" s="21" t="s">
        <v>249</v>
      </c>
      <c r="D139" s="22"/>
      <c r="E139" s="22"/>
      <c r="F139" s="22"/>
      <c r="G139" s="23"/>
      <c r="H139" s="17">
        <f t="shared" si="5"/>
        <v>0</v>
      </c>
      <c r="I139" s="24">
        <f t="shared" si="6"/>
        <v>0</v>
      </c>
    </row>
    <row r="140" spans="1:9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2"/>
      <c r="G140" s="23"/>
      <c r="H140" s="17">
        <f t="shared" si="5"/>
        <v>0</v>
      </c>
      <c r="I140" s="24">
        <f t="shared" si="6"/>
        <v>0</v>
      </c>
    </row>
    <row r="141" spans="1:9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2"/>
      <c r="G141" s="23"/>
      <c r="H141" s="17">
        <f t="shared" ref="H141:H208" si="9">SUM(D141:G141)</f>
        <v>0</v>
      </c>
      <c r="I141" s="24">
        <f t="shared" si="6"/>
        <v>0</v>
      </c>
    </row>
    <row r="142" spans="1:9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2"/>
      <c r="G142" s="23"/>
      <c r="H142" s="17">
        <f t="shared" si="9"/>
        <v>0</v>
      </c>
      <c r="I142" s="24">
        <f t="shared" ref="I142:I222" si="10">ROUND(H142,2)</f>
        <v>0</v>
      </c>
    </row>
    <row r="143" spans="1:9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2"/>
      <c r="G143" s="23"/>
      <c r="H143" s="17">
        <f t="shared" si="9"/>
        <v>0</v>
      </c>
      <c r="I143" s="24">
        <f t="shared" si="10"/>
        <v>0</v>
      </c>
    </row>
    <row r="144" spans="1:9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2"/>
      <c r="G144" s="23"/>
      <c r="H144" s="17">
        <f t="shared" si="9"/>
        <v>0</v>
      </c>
      <c r="I144" s="24">
        <f t="shared" si="10"/>
        <v>0</v>
      </c>
    </row>
    <row r="145" spans="1:9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>
        <v>11.45</v>
      </c>
      <c r="F145" s="22"/>
      <c r="G145" s="23"/>
      <c r="H145" s="17">
        <f t="shared" si="9"/>
        <v>11.45</v>
      </c>
      <c r="I145" s="24">
        <f t="shared" si="10"/>
        <v>11.45</v>
      </c>
    </row>
    <row r="146" spans="1:9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2"/>
      <c r="G146" s="23"/>
      <c r="H146" s="17">
        <f t="shared" si="9"/>
        <v>0</v>
      </c>
      <c r="I146" s="24">
        <f t="shared" si="10"/>
        <v>0</v>
      </c>
    </row>
    <row r="147" spans="1:9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2"/>
      <c r="G147" s="23"/>
      <c r="H147" s="17">
        <f t="shared" si="9"/>
        <v>0</v>
      </c>
      <c r="I147" s="24">
        <f t="shared" si="10"/>
        <v>0</v>
      </c>
    </row>
    <row r="148" spans="1:9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/>
      <c r="F148" s="22"/>
      <c r="G148" s="23"/>
      <c r="H148" s="17">
        <f t="shared" si="9"/>
        <v>0</v>
      </c>
      <c r="I148" s="24">
        <f t="shared" si="10"/>
        <v>0</v>
      </c>
    </row>
    <row r="149" spans="1:9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2"/>
      <c r="G149" s="23"/>
      <c r="H149" s="17">
        <f t="shared" si="9"/>
        <v>0</v>
      </c>
      <c r="I149" s="24">
        <f t="shared" si="10"/>
        <v>0</v>
      </c>
    </row>
    <row r="150" spans="1:9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2"/>
      <c r="G150" s="23"/>
      <c r="H150" s="17">
        <f t="shared" si="9"/>
        <v>0</v>
      </c>
      <c r="I150" s="24">
        <f t="shared" si="10"/>
        <v>0</v>
      </c>
    </row>
    <row r="151" spans="1:9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2"/>
      <c r="G151" s="23"/>
      <c r="H151" s="17">
        <f t="shared" si="9"/>
        <v>0</v>
      </c>
      <c r="I151" s="24">
        <f t="shared" si="10"/>
        <v>0</v>
      </c>
    </row>
    <row r="152" spans="1:9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2"/>
      <c r="G152" s="23"/>
      <c r="H152" s="17">
        <f t="shared" si="9"/>
        <v>0</v>
      </c>
      <c r="I152" s="24">
        <f t="shared" si="10"/>
        <v>0</v>
      </c>
    </row>
    <row r="153" spans="1:9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>
        <v>0.6</v>
      </c>
      <c r="F153" s="22"/>
      <c r="G153" s="23"/>
      <c r="H153" s="17">
        <f t="shared" si="9"/>
        <v>0.6</v>
      </c>
      <c r="I153" s="24">
        <f t="shared" si="10"/>
        <v>0.6</v>
      </c>
    </row>
    <row r="154" spans="1:9" ht="15" customHeight="1" x14ac:dyDescent="0.25">
      <c r="A154" s="19">
        <v>8000</v>
      </c>
      <c r="B154" s="20" t="s">
        <v>272</v>
      </c>
      <c r="C154" s="21" t="s">
        <v>273</v>
      </c>
      <c r="D154" s="22"/>
      <c r="E154" s="22">
        <v>1.74</v>
      </c>
      <c r="F154" s="22"/>
      <c r="G154" s="23"/>
      <c r="H154" s="17">
        <f t="shared" si="9"/>
        <v>1.74</v>
      </c>
      <c r="I154" s="24">
        <f t="shared" si="10"/>
        <v>1.74</v>
      </c>
    </row>
    <row r="155" spans="1:9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>
        <v>0.6</v>
      </c>
      <c r="F155" s="22"/>
      <c r="G155" s="23"/>
      <c r="H155" s="17">
        <f t="shared" si="9"/>
        <v>0.6</v>
      </c>
      <c r="I155" s="24">
        <f t="shared" si="10"/>
        <v>0.6</v>
      </c>
    </row>
    <row r="156" spans="1:9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2"/>
      <c r="G156" s="23"/>
      <c r="H156" s="17">
        <f t="shared" si="9"/>
        <v>0</v>
      </c>
      <c r="I156" s="24">
        <f t="shared" si="10"/>
        <v>0</v>
      </c>
    </row>
    <row r="157" spans="1:9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2"/>
      <c r="G157" s="23"/>
      <c r="H157" s="17">
        <f t="shared" si="9"/>
        <v>0</v>
      </c>
      <c r="I157" s="24">
        <f t="shared" si="10"/>
        <v>0</v>
      </c>
    </row>
    <row r="158" spans="1:9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2"/>
      <c r="G158" s="23"/>
      <c r="H158" s="17">
        <f t="shared" si="9"/>
        <v>0</v>
      </c>
      <c r="I158" s="24">
        <f t="shared" si="10"/>
        <v>0</v>
      </c>
    </row>
    <row r="159" spans="1:9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>
        <v>294.95</v>
      </c>
      <c r="F159" s="22"/>
      <c r="G159" s="23"/>
      <c r="H159" s="17">
        <f t="shared" si="9"/>
        <v>294.95</v>
      </c>
      <c r="I159" s="24">
        <f t="shared" si="10"/>
        <v>294.95</v>
      </c>
    </row>
    <row r="160" spans="1:9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2"/>
      <c r="G160" s="23"/>
      <c r="H160" s="17">
        <f t="shared" si="9"/>
        <v>0</v>
      </c>
      <c r="I160" s="24">
        <f t="shared" si="10"/>
        <v>0</v>
      </c>
    </row>
    <row r="161" spans="1:9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2"/>
      <c r="G161" s="23"/>
      <c r="H161" s="17">
        <f t="shared" si="9"/>
        <v>0</v>
      </c>
      <c r="I161" s="24">
        <f t="shared" si="10"/>
        <v>0</v>
      </c>
    </row>
    <row r="162" spans="1:9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2"/>
      <c r="G162" s="23"/>
      <c r="H162" s="17">
        <f t="shared" si="9"/>
        <v>0</v>
      </c>
      <c r="I162" s="24">
        <f t="shared" si="10"/>
        <v>0</v>
      </c>
    </row>
    <row r="163" spans="1:9" ht="15" customHeight="1" x14ac:dyDescent="0.25">
      <c r="A163" s="19">
        <v>8150</v>
      </c>
      <c r="B163" s="20" t="s">
        <v>285</v>
      </c>
      <c r="C163" s="21" t="s">
        <v>286</v>
      </c>
      <c r="D163" s="22"/>
      <c r="E163" s="22"/>
      <c r="F163" s="22"/>
      <c r="G163" s="23"/>
      <c r="H163" s="17">
        <f t="shared" si="9"/>
        <v>0</v>
      </c>
      <c r="I163" s="24">
        <f t="shared" si="10"/>
        <v>0</v>
      </c>
    </row>
    <row r="164" spans="1:9" ht="15" customHeight="1" x14ac:dyDescent="0.25">
      <c r="A164" s="19">
        <v>8180</v>
      </c>
      <c r="B164" s="20" t="s">
        <v>287</v>
      </c>
      <c r="C164" s="21" t="s">
        <v>288</v>
      </c>
      <c r="D164" s="22"/>
      <c r="E164" s="22"/>
      <c r="F164" s="22"/>
      <c r="G164" s="23"/>
      <c r="H164" s="17">
        <f t="shared" si="9"/>
        <v>0</v>
      </c>
      <c r="I164" s="24">
        <f t="shared" si="10"/>
        <v>0</v>
      </c>
    </row>
    <row r="165" spans="1:9" ht="15" customHeight="1" x14ac:dyDescent="0.25">
      <c r="A165" s="19">
        <v>8220</v>
      </c>
      <c r="B165" s="20" t="s">
        <v>289</v>
      </c>
      <c r="C165" s="21" t="s">
        <v>290</v>
      </c>
      <c r="D165" s="22"/>
      <c r="E165" s="22">
        <v>14.85</v>
      </c>
      <c r="F165" s="22"/>
      <c r="G165" s="23"/>
      <c r="H165" s="17">
        <f t="shared" si="9"/>
        <v>14.85</v>
      </c>
      <c r="I165" s="24">
        <f t="shared" si="10"/>
        <v>14.85</v>
      </c>
    </row>
    <row r="166" spans="1:9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2"/>
      <c r="G166" s="23"/>
      <c r="H166" s="17">
        <f t="shared" si="9"/>
        <v>0</v>
      </c>
      <c r="I166" s="24">
        <f t="shared" si="10"/>
        <v>0</v>
      </c>
    </row>
    <row r="167" spans="1:9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/>
      <c r="F167" s="22"/>
      <c r="G167" s="23"/>
      <c r="H167" s="17">
        <f t="shared" si="9"/>
        <v>0</v>
      </c>
      <c r="I167" s="24">
        <f t="shared" si="10"/>
        <v>0</v>
      </c>
    </row>
    <row r="168" spans="1:9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2"/>
      <c r="G168" s="23"/>
      <c r="H168" s="17">
        <f t="shared" si="9"/>
        <v>0</v>
      </c>
      <c r="I168" s="24">
        <f t="shared" si="10"/>
        <v>0</v>
      </c>
    </row>
    <row r="169" spans="1:9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2"/>
      <c r="G169" s="23"/>
      <c r="H169" s="17">
        <f t="shared" si="9"/>
        <v>0</v>
      </c>
      <c r="I169" s="24">
        <f t="shared" si="10"/>
        <v>0</v>
      </c>
    </row>
    <row r="170" spans="1:9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2"/>
      <c r="G170" s="23"/>
      <c r="H170" s="17">
        <f t="shared" si="9"/>
        <v>0</v>
      </c>
      <c r="I170" s="24">
        <f t="shared" si="10"/>
        <v>0</v>
      </c>
    </row>
    <row r="171" spans="1:9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2"/>
      <c r="G171" s="23"/>
      <c r="H171" s="17">
        <f t="shared" si="9"/>
        <v>0</v>
      </c>
      <c r="I171" s="24">
        <f t="shared" si="10"/>
        <v>0</v>
      </c>
    </row>
    <row r="172" spans="1:9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>
        <v>9.8000000000000007</v>
      </c>
      <c r="F172" s="22"/>
      <c r="G172" s="23"/>
      <c r="H172" s="17">
        <f t="shared" si="9"/>
        <v>9.8000000000000007</v>
      </c>
      <c r="I172" s="24">
        <f t="shared" si="10"/>
        <v>9.8000000000000007</v>
      </c>
    </row>
    <row r="173" spans="1:9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2"/>
      <c r="G173" s="23"/>
      <c r="H173" s="17">
        <f t="shared" si="9"/>
        <v>0</v>
      </c>
      <c r="I173" s="24">
        <f t="shared" si="10"/>
        <v>0</v>
      </c>
    </row>
    <row r="174" spans="1:9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2"/>
      <c r="G174" s="23"/>
      <c r="H174" s="17">
        <f t="shared" si="9"/>
        <v>0</v>
      </c>
      <c r="I174" s="24">
        <f t="shared" si="10"/>
        <v>0</v>
      </c>
    </row>
    <row r="175" spans="1:9" ht="15" customHeight="1" x14ac:dyDescent="0.25">
      <c r="A175" s="19">
        <v>8730</v>
      </c>
      <c r="B175" s="20" t="s">
        <v>305</v>
      </c>
      <c r="C175" s="21" t="s">
        <v>306</v>
      </c>
      <c r="D175" s="22"/>
      <c r="E175" s="22">
        <v>24.1</v>
      </c>
      <c r="F175" s="22"/>
      <c r="G175" s="23"/>
      <c r="H175" s="17">
        <f t="shared" si="9"/>
        <v>24.1</v>
      </c>
      <c r="I175" s="24">
        <f t="shared" si="10"/>
        <v>24.1</v>
      </c>
    </row>
    <row r="176" spans="1:9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>
        <v>9</v>
      </c>
      <c r="F176" s="22"/>
      <c r="G176" s="23"/>
      <c r="H176" s="17">
        <f t="shared" si="9"/>
        <v>9</v>
      </c>
      <c r="I176" s="24">
        <f t="shared" si="10"/>
        <v>9</v>
      </c>
    </row>
    <row r="177" spans="1:9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2"/>
      <c r="G177" s="23"/>
      <c r="H177" s="17">
        <f t="shared" si="9"/>
        <v>0</v>
      </c>
      <c r="I177" s="24">
        <f t="shared" si="10"/>
        <v>0</v>
      </c>
    </row>
    <row r="178" spans="1:9" ht="15" customHeight="1" x14ac:dyDescent="0.25">
      <c r="A178" s="19">
        <v>8890</v>
      </c>
      <c r="B178" s="20" t="s">
        <v>310</v>
      </c>
      <c r="C178" s="21" t="s">
        <v>311</v>
      </c>
      <c r="D178" s="22"/>
      <c r="E178" s="22"/>
      <c r="F178" s="22"/>
      <c r="G178" s="23"/>
      <c r="H178" s="17">
        <f t="shared" si="9"/>
        <v>0</v>
      </c>
      <c r="I178" s="24">
        <f t="shared" si="10"/>
        <v>0</v>
      </c>
    </row>
    <row r="179" spans="1:9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2"/>
      <c r="G179" s="23"/>
      <c r="H179" s="17">
        <f t="shared" si="9"/>
        <v>0</v>
      </c>
      <c r="I179" s="24">
        <f t="shared" si="10"/>
        <v>0</v>
      </c>
    </row>
    <row r="180" spans="1:9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2"/>
      <c r="G180" s="23"/>
      <c r="H180" s="17">
        <f t="shared" si="9"/>
        <v>0</v>
      </c>
      <c r="I180" s="24">
        <f t="shared" si="10"/>
        <v>0</v>
      </c>
    </row>
    <row r="181" spans="1:9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2"/>
      <c r="G181" s="23"/>
      <c r="H181" s="17">
        <f t="shared" si="9"/>
        <v>0</v>
      </c>
      <c r="I181" s="24">
        <f t="shared" si="10"/>
        <v>0</v>
      </c>
    </row>
    <row r="182" spans="1:9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2"/>
      <c r="G182" s="23"/>
      <c r="H182" s="17">
        <f t="shared" si="9"/>
        <v>0</v>
      </c>
      <c r="I182" s="24">
        <f t="shared" si="10"/>
        <v>0</v>
      </c>
    </row>
    <row r="183" spans="1:9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2"/>
      <c r="G183" s="23"/>
      <c r="H183" s="17">
        <f t="shared" si="9"/>
        <v>0</v>
      </c>
      <c r="I183" s="24">
        <f t="shared" si="10"/>
        <v>0</v>
      </c>
    </row>
    <row r="184" spans="1:9" ht="15" customHeight="1" x14ac:dyDescent="0.25">
      <c r="A184" s="19">
        <v>8990</v>
      </c>
      <c r="B184" s="20" t="s">
        <v>319</v>
      </c>
      <c r="C184" s="21" t="s">
        <v>320</v>
      </c>
      <c r="D184" s="22"/>
      <c r="E184" s="22"/>
      <c r="F184" s="22"/>
      <c r="G184" s="23"/>
      <c r="H184" s="17">
        <f t="shared" si="9"/>
        <v>0</v>
      </c>
      <c r="I184" s="24">
        <f t="shared" si="10"/>
        <v>0</v>
      </c>
    </row>
    <row r="185" spans="1:9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2"/>
      <c r="G185" s="23"/>
      <c r="H185" s="17">
        <f t="shared" si="9"/>
        <v>0</v>
      </c>
      <c r="I185" s="24">
        <f t="shared" si="10"/>
        <v>0</v>
      </c>
    </row>
    <row r="186" spans="1:9" ht="15" customHeight="1" x14ac:dyDescent="0.25">
      <c r="A186" s="19">
        <v>9040</v>
      </c>
      <c r="B186" s="20" t="s">
        <v>323</v>
      </c>
      <c r="C186" s="21" t="s">
        <v>324</v>
      </c>
      <c r="D186" s="22"/>
      <c r="E186" s="22">
        <v>39.799999999999997</v>
      </c>
      <c r="F186" s="22"/>
      <c r="G186" s="23"/>
      <c r="H186" s="17">
        <f t="shared" si="9"/>
        <v>39.799999999999997</v>
      </c>
      <c r="I186" s="24">
        <f t="shared" si="10"/>
        <v>39.799999999999997</v>
      </c>
    </row>
    <row r="187" spans="1:9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/>
      <c r="F187" s="22"/>
      <c r="G187" s="23"/>
      <c r="H187" s="17">
        <f t="shared" si="9"/>
        <v>0</v>
      </c>
      <c r="I187" s="24">
        <f t="shared" si="10"/>
        <v>0</v>
      </c>
    </row>
    <row r="188" spans="1:9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2"/>
      <c r="G188" s="23"/>
      <c r="H188" s="17">
        <f t="shared" si="9"/>
        <v>0</v>
      </c>
      <c r="I188" s="24">
        <f t="shared" si="10"/>
        <v>0</v>
      </c>
    </row>
    <row r="189" spans="1:9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2"/>
      <c r="G189" s="23"/>
      <c r="H189" s="17">
        <f t="shared" si="9"/>
        <v>0</v>
      </c>
      <c r="I189" s="24">
        <f t="shared" si="10"/>
        <v>0</v>
      </c>
    </row>
    <row r="190" spans="1:9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2"/>
      <c r="G190" s="23"/>
      <c r="H190" s="17">
        <f t="shared" si="9"/>
        <v>0</v>
      </c>
      <c r="I190" s="24">
        <f t="shared" si="10"/>
        <v>0</v>
      </c>
    </row>
    <row r="191" spans="1:9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2"/>
      <c r="G191" s="23"/>
      <c r="H191" s="17">
        <f t="shared" si="9"/>
        <v>0</v>
      </c>
      <c r="I191" s="24">
        <f t="shared" si="10"/>
        <v>0</v>
      </c>
    </row>
    <row r="192" spans="1:9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2"/>
      <c r="G192" s="23"/>
      <c r="H192" s="17">
        <f t="shared" si="9"/>
        <v>0</v>
      </c>
      <c r="I192" s="24">
        <f t="shared" si="10"/>
        <v>0</v>
      </c>
    </row>
    <row r="193" spans="1:9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2"/>
      <c r="G193" s="23"/>
      <c r="H193" s="17">
        <f t="shared" si="9"/>
        <v>0</v>
      </c>
      <c r="I193" s="24">
        <f t="shared" si="10"/>
        <v>0</v>
      </c>
    </row>
    <row r="194" spans="1:9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2"/>
      <c r="G194" s="23"/>
      <c r="H194" s="17">
        <f t="shared" si="9"/>
        <v>0</v>
      </c>
      <c r="I194" s="24">
        <f t="shared" si="10"/>
        <v>0</v>
      </c>
    </row>
    <row r="195" spans="1:9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2"/>
      <c r="G195" s="23"/>
      <c r="H195" s="17">
        <f t="shared" si="9"/>
        <v>0</v>
      </c>
      <c r="I195" s="24">
        <f t="shared" si="10"/>
        <v>0</v>
      </c>
    </row>
    <row r="196" spans="1:9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2"/>
      <c r="G196" s="23"/>
      <c r="H196" s="17">
        <f t="shared" si="9"/>
        <v>0</v>
      </c>
      <c r="I196" s="24">
        <f t="shared" si="10"/>
        <v>0</v>
      </c>
    </row>
    <row r="197" spans="1:9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2"/>
      <c r="G197" s="23"/>
      <c r="H197" s="17">
        <f t="shared" si="9"/>
        <v>0</v>
      </c>
      <c r="I197" s="24">
        <f t="shared" si="10"/>
        <v>0</v>
      </c>
    </row>
    <row r="198" spans="1:9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2"/>
      <c r="G198" s="23"/>
      <c r="H198" s="17">
        <f t="shared" si="9"/>
        <v>0</v>
      </c>
      <c r="I198" s="24">
        <f t="shared" si="10"/>
        <v>0</v>
      </c>
    </row>
    <row r="199" spans="1:9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2"/>
      <c r="G199" s="23"/>
      <c r="H199" s="17">
        <f t="shared" si="9"/>
        <v>0</v>
      </c>
      <c r="I199" s="24">
        <f t="shared" si="10"/>
        <v>0</v>
      </c>
    </row>
    <row r="200" spans="1:9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2"/>
      <c r="G200" s="23"/>
      <c r="H200" s="17">
        <f t="shared" si="9"/>
        <v>0</v>
      </c>
      <c r="I200" s="24">
        <f t="shared" si="10"/>
        <v>0</v>
      </c>
    </row>
    <row r="201" spans="1:9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2"/>
      <c r="G201" s="23"/>
      <c r="H201" s="17">
        <f t="shared" si="9"/>
        <v>0</v>
      </c>
      <c r="I201" s="24">
        <f t="shared" si="10"/>
        <v>0</v>
      </c>
    </row>
    <row r="202" spans="1:9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2"/>
      <c r="G202" s="23"/>
      <c r="H202" s="17">
        <f t="shared" si="9"/>
        <v>0</v>
      </c>
      <c r="I202" s="24">
        <f t="shared" si="10"/>
        <v>0</v>
      </c>
    </row>
    <row r="203" spans="1:9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2"/>
      <c r="G203" s="23"/>
      <c r="H203" s="17">
        <f t="shared" si="9"/>
        <v>0</v>
      </c>
      <c r="I203" s="24">
        <f t="shared" si="10"/>
        <v>0</v>
      </c>
    </row>
    <row r="204" spans="1:9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2"/>
      <c r="G204" s="23"/>
      <c r="H204" s="17">
        <f t="shared" si="9"/>
        <v>0</v>
      </c>
      <c r="I204" s="24">
        <f t="shared" si="10"/>
        <v>0</v>
      </c>
    </row>
    <row r="205" spans="1:9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2"/>
      <c r="G205" s="23"/>
      <c r="H205" s="17">
        <f t="shared" si="9"/>
        <v>0</v>
      </c>
      <c r="I205" s="24">
        <f t="shared" si="10"/>
        <v>0</v>
      </c>
    </row>
    <row r="206" spans="1:9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2"/>
      <c r="G206" s="23"/>
      <c r="H206" s="17">
        <f t="shared" si="9"/>
        <v>0</v>
      </c>
      <c r="I206" s="24">
        <f t="shared" si="10"/>
        <v>0</v>
      </c>
    </row>
    <row r="207" spans="1:9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2"/>
      <c r="G207" s="23"/>
      <c r="H207" s="17">
        <f t="shared" si="9"/>
        <v>0</v>
      </c>
      <c r="I207" s="24">
        <f t="shared" si="10"/>
        <v>0</v>
      </c>
    </row>
    <row r="208" spans="1:9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2"/>
      <c r="G208" s="23"/>
      <c r="H208" s="17">
        <f t="shared" si="9"/>
        <v>0</v>
      </c>
      <c r="I208" s="24">
        <f t="shared" si="10"/>
        <v>0</v>
      </c>
    </row>
    <row r="209" spans="1:9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2"/>
      <c r="G209" s="23"/>
      <c r="H209" s="17">
        <f t="shared" ref="H209:H285" si="11">SUM(D209:G209)</f>
        <v>0</v>
      </c>
      <c r="I209" s="24">
        <f t="shared" si="10"/>
        <v>0</v>
      </c>
    </row>
    <row r="210" spans="1:9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2"/>
      <c r="G210" s="23"/>
      <c r="H210" s="17">
        <f t="shared" si="11"/>
        <v>0</v>
      </c>
      <c r="I210" s="24">
        <f t="shared" si="10"/>
        <v>0</v>
      </c>
    </row>
    <row r="211" spans="1:9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>
        <v>4.78</v>
      </c>
      <c r="F211" s="22"/>
      <c r="G211" s="23"/>
      <c r="H211" s="17">
        <f t="shared" si="11"/>
        <v>4.78</v>
      </c>
      <c r="I211" s="24">
        <f t="shared" si="10"/>
        <v>4.78</v>
      </c>
    </row>
    <row r="212" spans="1:9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2"/>
      <c r="G212" s="23"/>
      <c r="H212" s="17">
        <f t="shared" si="11"/>
        <v>0</v>
      </c>
      <c r="I212" s="24">
        <f t="shared" si="10"/>
        <v>0</v>
      </c>
    </row>
    <row r="213" spans="1:9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2"/>
      <c r="G213" s="23"/>
      <c r="H213" s="17">
        <f t="shared" si="11"/>
        <v>0</v>
      </c>
      <c r="I213" s="24">
        <f t="shared" si="10"/>
        <v>0</v>
      </c>
    </row>
    <row r="214" spans="1:9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2"/>
      <c r="G214" s="23"/>
      <c r="H214" s="17">
        <f t="shared" si="11"/>
        <v>0</v>
      </c>
      <c r="I214" s="24">
        <f t="shared" si="10"/>
        <v>0</v>
      </c>
    </row>
    <row r="215" spans="1:9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2"/>
      <c r="G215" s="23"/>
      <c r="H215" s="17">
        <f t="shared" si="11"/>
        <v>0</v>
      </c>
      <c r="I215" s="24">
        <f t="shared" si="10"/>
        <v>0</v>
      </c>
    </row>
    <row r="216" spans="1:9" ht="15" customHeight="1" x14ac:dyDescent="0.25">
      <c r="A216" s="19">
        <v>123456</v>
      </c>
      <c r="B216" s="20" t="s">
        <v>374</v>
      </c>
      <c r="C216" s="21" t="s">
        <v>715</v>
      </c>
      <c r="D216" s="22"/>
      <c r="E216" s="22"/>
      <c r="F216" s="22"/>
      <c r="G216" s="23"/>
      <c r="H216" s="17">
        <f t="shared" si="11"/>
        <v>0</v>
      </c>
      <c r="I216" s="24">
        <f t="shared" si="10"/>
        <v>0</v>
      </c>
    </row>
    <row r="217" spans="1:9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2"/>
      <c r="G217" s="23"/>
      <c r="H217" s="17">
        <f t="shared" si="11"/>
        <v>0</v>
      </c>
      <c r="I217" s="24">
        <f t="shared" si="10"/>
        <v>0</v>
      </c>
    </row>
    <row r="218" spans="1:9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2"/>
      <c r="G218" s="23"/>
      <c r="H218" s="17">
        <f t="shared" si="11"/>
        <v>0</v>
      </c>
      <c r="I218" s="24">
        <f t="shared" si="10"/>
        <v>0</v>
      </c>
    </row>
    <row r="219" spans="1:9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2"/>
      <c r="G219" s="23"/>
      <c r="H219" s="17">
        <f t="shared" si="11"/>
        <v>0</v>
      </c>
      <c r="I219" s="24">
        <f t="shared" si="10"/>
        <v>0</v>
      </c>
    </row>
    <row r="220" spans="1:9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2"/>
      <c r="G220" s="23"/>
      <c r="H220" s="17">
        <f t="shared" si="11"/>
        <v>0</v>
      </c>
      <c r="I220" s="24">
        <f t="shared" si="10"/>
        <v>0</v>
      </c>
    </row>
    <row r="221" spans="1:9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2"/>
      <c r="G221" s="23"/>
      <c r="H221" s="17">
        <f t="shared" si="11"/>
        <v>0</v>
      </c>
      <c r="I221" s="24">
        <f t="shared" si="10"/>
        <v>0</v>
      </c>
    </row>
    <row r="222" spans="1:9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2"/>
      <c r="G222" s="23"/>
      <c r="H222" s="17">
        <f t="shared" si="11"/>
        <v>0</v>
      </c>
      <c r="I222" s="24">
        <f t="shared" si="10"/>
        <v>0</v>
      </c>
    </row>
    <row r="223" spans="1:9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2"/>
      <c r="G223" s="23"/>
      <c r="H223" s="17">
        <f t="shared" si="11"/>
        <v>0</v>
      </c>
      <c r="I223" s="24">
        <f t="shared" ref="I223:I229" si="12">ROUND(H223,2)</f>
        <v>0</v>
      </c>
    </row>
    <row r="224" spans="1:9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2"/>
      <c r="G224" s="23"/>
      <c r="H224" s="17">
        <f t="shared" si="11"/>
        <v>0</v>
      </c>
      <c r="I224" s="24">
        <f t="shared" si="12"/>
        <v>0</v>
      </c>
    </row>
    <row r="225" spans="1:9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2"/>
      <c r="G225" s="23"/>
      <c r="H225" s="17">
        <f t="shared" si="11"/>
        <v>0</v>
      </c>
      <c r="I225" s="24">
        <f t="shared" si="12"/>
        <v>0</v>
      </c>
    </row>
    <row r="226" spans="1:9" ht="15" customHeight="1" x14ac:dyDescent="0.25">
      <c r="A226" s="19">
        <v>130093</v>
      </c>
      <c r="B226" s="20" t="s">
        <v>388</v>
      </c>
      <c r="C226" s="21" t="s">
        <v>389</v>
      </c>
      <c r="D226" s="22"/>
      <c r="E226" s="22">
        <v>34.03</v>
      </c>
      <c r="F226" s="22"/>
      <c r="G226" s="23"/>
      <c r="H226" s="17">
        <f t="shared" si="11"/>
        <v>34.03</v>
      </c>
      <c r="I226" s="24">
        <f t="shared" si="12"/>
        <v>34.03</v>
      </c>
    </row>
    <row r="227" spans="1:9" ht="15" customHeight="1" x14ac:dyDescent="0.25">
      <c r="A227" s="19">
        <v>130094</v>
      </c>
      <c r="B227" s="20" t="s">
        <v>390</v>
      </c>
      <c r="C227" s="21" t="s">
        <v>391</v>
      </c>
      <c r="D227" s="22"/>
      <c r="E227" s="22"/>
      <c r="F227" s="22"/>
      <c r="G227" s="23"/>
      <c r="H227" s="17">
        <f t="shared" si="11"/>
        <v>0</v>
      </c>
      <c r="I227" s="24">
        <f>ROUND(H227,2)</f>
        <v>0</v>
      </c>
    </row>
    <row r="228" spans="1:9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2"/>
      <c r="G228" s="23"/>
      <c r="H228" s="17">
        <f t="shared" si="11"/>
        <v>0</v>
      </c>
      <c r="I228" s="24">
        <f t="shared" si="12"/>
        <v>0</v>
      </c>
    </row>
    <row r="229" spans="1:9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>
        <v>1.74</v>
      </c>
      <c r="F229" s="22"/>
      <c r="G229" s="23"/>
      <c r="H229" s="17">
        <f t="shared" si="11"/>
        <v>1.74</v>
      </c>
      <c r="I229" s="24">
        <f t="shared" si="12"/>
        <v>1.74</v>
      </c>
    </row>
    <row r="230" spans="1:9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2"/>
      <c r="G230" s="23"/>
      <c r="H230" s="17">
        <f t="shared" si="11"/>
        <v>0</v>
      </c>
      <c r="I230" s="24">
        <f>ROUND(H230,2)</f>
        <v>0</v>
      </c>
    </row>
    <row r="231" spans="1:9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2"/>
      <c r="G231" s="23"/>
      <c r="H231" s="17">
        <f t="shared" si="11"/>
        <v>0</v>
      </c>
      <c r="I231" s="24">
        <f>ROUND(H231,2)</f>
        <v>0</v>
      </c>
    </row>
    <row r="232" spans="1:9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2"/>
      <c r="G232" s="23"/>
      <c r="H232" s="17">
        <f t="shared" si="11"/>
        <v>0</v>
      </c>
      <c r="I232" s="24">
        <f t="shared" ref="I232:I309" si="13">ROUND(H232,2)</f>
        <v>0</v>
      </c>
    </row>
    <row r="233" spans="1:9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2"/>
      <c r="G233" s="23"/>
      <c r="H233" s="17">
        <f t="shared" si="11"/>
        <v>0</v>
      </c>
      <c r="I233" s="24">
        <f t="shared" si="13"/>
        <v>0</v>
      </c>
    </row>
    <row r="234" spans="1:9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2"/>
      <c r="G234" s="23"/>
      <c r="H234" s="17">
        <f t="shared" si="11"/>
        <v>0</v>
      </c>
      <c r="I234" s="24">
        <f t="shared" si="13"/>
        <v>0</v>
      </c>
    </row>
    <row r="235" spans="1:9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2"/>
      <c r="G235" s="23"/>
      <c r="H235" s="17">
        <f t="shared" si="11"/>
        <v>0</v>
      </c>
      <c r="I235" s="24">
        <f t="shared" si="13"/>
        <v>0</v>
      </c>
    </row>
    <row r="236" spans="1:9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2"/>
      <c r="G236" s="23"/>
      <c r="H236" s="17">
        <f t="shared" si="11"/>
        <v>0</v>
      </c>
      <c r="I236" s="24">
        <f t="shared" si="13"/>
        <v>0</v>
      </c>
    </row>
    <row r="237" spans="1:9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2"/>
      <c r="G237" s="23"/>
      <c r="H237" s="17">
        <f t="shared" si="11"/>
        <v>0</v>
      </c>
      <c r="I237" s="24">
        <f t="shared" si="13"/>
        <v>0</v>
      </c>
    </row>
    <row r="238" spans="1:9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2"/>
      <c r="G238" s="23"/>
      <c r="H238" s="17">
        <f t="shared" si="11"/>
        <v>0</v>
      </c>
      <c r="I238" s="24">
        <f t="shared" si="13"/>
        <v>0</v>
      </c>
    </row>
    <row r="239" spans="1:9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2"/>
      <c r="G239" s="23"/>
      <c r="H239" s="17">
        <f t="shared" si="11"/>
        <v>0</v>
      </c>
      <c r="I239" s="24">
        <f t="shared" si="13"/>
        <v>0</v>
      </c>
    </row>
    <row r="240" spans="1:9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2"/>
      <c r="G240" s="23"/>
      <c r="H240" s="17">
        <f t="shared" si="11"/>
        <v>0</v>
      </c>
      <c r="I240" s="24">
        <f t="shared" si="13"/>
        <v>0</v>
      </c>
    </row>
    <row r="241" spans="1:9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2"/>
      <c r="G241" s="23"/>
      <c r="H241" s="17">
        <f t="shared" si="11"/>
        <v>0</v>
      </c>
      <c r="I241" s="24">
        <f t="shared" si="13"/>
        <v>0</v>
      </c>
    </row>
    <row r="242" spans="1:9" ht="15" customHeight="1" x14ac:dyDescent="0.25">
      <c r="A242" s="19">
        <v>130441</v>
      </c>
      <c r="B242" s="20" t="s">
        <v>416</v>
      </c>
      <c r="C242" s="21" t="s">
        <v>417</v>
      </c>
      <c r="D242" s="22"/>
      <c r="E242" s="22">
        <v>6.7679999999999998</v>
      </c>
      <c r="F242" s="22"/>
      <c r="G242" s="23"/>
      <c r="H242" s="17">
        <f t="shared" si="11"/>
        <v>6.7679999999999998</v>
      </c>
      <c r="I242" s="24">
        <f t="shared" si="13"/>
        <v>6.77</v>
      </c>
    </row>
    <row r="243" spans="1:9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2"/>
      <c r="G243" s="23"/>
      <c r="H243" s="17">
        <f t="shared" si="11"/>
        <v>0</v>
      </c>
      <c r="I243" s="24">
        <f t="shared" si="13"/>
        <v>0</v>
      </c>
    </row>
    <row r="244" spans="1:9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2"/>
      <c r="G244" s="23"/>
      <c r="H244" s="17">
        <f t="shared" si="11"/>
        <v>0</v>
      </c>
      <c r="I244" s="24">
        <f t="shared" si="13"/>
        <v>0</v>
      </c>
    </row>
    <row r="245" spans="1:9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2"/>
      <c r="G245" s="23"/>
      <c r="H245" s="17">
        <f t="shared" si="11"/>
        <v>0</v>
      </c>
      <c r="I245" s="24">
        <f t="shared" si="13"/>
        <v>0</v>
      </c>
    </row>
    <row r="246" spans="1:9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>
        <v>9.65</v>
      </c>
      <c r="F246" s="22"/>
      <c r="G246" s="23"/>
      <c r="H246" s="17">
        <f t="shared" si="11"/>
        <v>9.65</v>
      </c>
      <c r="I246" s="24">
        <f t="shared" si="13"/>
        <v>9.65</v>
      </c>
    </row>
    <row r="247" spans="1:9" ht="15" customHeight="1" x14ac:dyDescent="0.25">
      <c r="A247" s="19">
        <v>130482</v>
      </c>
      <c r="B247" s="20" t="s">
        <v>423</v>
      </c>
      <c r="C247" s="21" t="s">
        <v>424</v>
      </c>
      <c r="D247" s="22"/>
      <c r="E247" s="22">
        <v>174.3</v>
      </c>
      <c r="F247" s="22"/>
      <c r="G247" s="23"/>
      <c r="H247" s="17">
        <f t="shared" si="11"/>
        <v>174.3</v>
      </c>
      <c r="I247" s="24">
        <f t="shared" si="13"/>
        <v>174.3</v>
      </c>
    </row>
    <row r="248" spans="1:9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2"/>
      <c r="G248" s="23"/>
      <c r="H248" s="17">
        <f t="shared" si="11"/>
        <v>0</v>
      </c>
      <c r="I248" s="24">
        <f t="shared" si="13"/>
        <v>0</v>
      </c>
    </row>
    <row r="249" spans="1:9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2"/>
      <c r="G249" s="23"/>
      <c r="H249" s="17">
        <f t="shared" si="11"/>
        <v>0</v>
      </c>
      <c r="I249" s="24">
        <f t="shared" si="13"/>
        <v>0</v>
      </c>
    </row>
    <row r="250" spans="1:9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2"/>
      <c r="G250" s="23"/>
      <c r="H250" s="17">
        <f t="shared" si="11"/>
        <v>0</v>
      </c>
      <c r="I250" s="24">
        <f t="shared" si="13"/>
        <v>0</v>
      </c>
    </row>
    <row r="251" spans="1:9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2"/>
      <c r="G251" s="23"/>
      <c r="H251" s="17">
        <f t="shared" si="11"/>
        <v>0</v>
      </c>
      <c r="I251" s="24">
        <f t="shared" si="13"/>
        <v>0</v>
      </c>
    </row>
    <row r="252" spans="1:9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2"/>
      <c r="G252" s="23"/>
      <c r="H252" s="17">
        <f t="shared" si="11"/>
        <v>0</v>
      </c>
      <c r="I252" s="24">
        <f>ROUND(H252,2)</f>
        <v>0</v>
      </c>
    </row>
    <row r="253" spans="1:9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2"/>
      <c r="G253" s="23"/>
      <c r="H253" s="17">
        <f t="shared" si="11"/>
        <v>0</v>
      </c>
      <c r="I253" s="24">
        <f t="shared" si="13"/>
        <v>0</v>
      </c>
    </row>
    <row r="254" spans="1:9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2"/>
      <c r="G254" s="23"/>
      <c r="H254" s="17">
        <f t="shared" si="11"/>
        <v>0</v>
      </c>
      <c r="I254" s="24">
        <f t="shared" si="13"/>
        <v>0</v>
      </c>
    </row>
    <row r="255" spans="1:9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2"/>
      <c r="G255" s="23"/>
      <c r="H255" s="17">
        <f t="shared" si="11"/>
        <v>0</v>
      </c>
      <c r="I255" s="24">
        <f t="shared" si="13"/>
        <v>0</v>
      </c>
    </row>
    <row r="256" spans="1:9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2"/>
      <c r="G256" s="23"/>
      <c r="H256" s="17">
        <f t="shared" si="11"/>
        <v>0</v>
      </c>
      <c r="I256" s="24">
        <f t="shared" si="13"/>
        <v>0</v>
      </c>
    </row>
    <row r="257" spans="1:9" ht="15" customHeight="1" x14ac:dyDescent="0.25">
      <c r="A257" s="19">
        <v>130553</v>
      </c>
      <c r="B257" s="20" t="s">
        <v>438</v>
      </c>
      <c r="C257" s="21" t="s">
        <v>439</v>
      </c>
      <c r="D257" s="22"/>
      <c r="E257" s="22">
        <v>0.6</v>
      </c>
      <c r="F257" s="22"/>
      <c r="G257" s="23"/>
      <c r="H257" s="17">
        <f t="shared" si="11"/>
        <v>0.6</v>
      </c>
      <c r="I257" s="24">
        <f t="shared" si="13"/>
        <v>0.6</v>
      </c>
    </row>
    <row r="258" spans="1:9" ht="15" customHeight="1" x14ac:dyDescent="0.25">
      <c r="A258" s="19">
        <v>130601</v>
      </c>
      <c r="B258" s="20" t="s">
        <v>440</v>
      </c>
      <c r="C258" s="21" t="s">
        <v>441</v>
      </c>
      <c r="D258" s="22"/>
      <c r="E258" s="22"/>
      <c r="F258" s="22"/>
      <c r="G258" s="23"/>
      <c r="H258" s="17">
        <f t="shared" si="11"/>
        <v>0</v>
      </c>
      <c r="I258" s="24">
        <f t="shared" si="13"/>
        <v>0</v>
      </c>
    </row>
    <row r="259" spans="1:9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2"/>
      <c r="G259" s="23"/>
      <c r="H259" s="17">
        <f t="shared" si="11"/>
        <v>0</v>
      </c>
      <c r="I259" s="24">
        <f t="shared" si="13"/>
        <v>0</v>
      </c>
    </row>
    <row r="260" spans="1:9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2"/>
      <c r="G260" s="23"/>
      <c r="H260" s="17">
        <f t="shared" si="11"/>
        <v>0</v>
      </c>
      <c r="I260" s="24">
        <f t="shared" si="13"/>
        <v>0</v>
      </c>
    </row>
    <row r="261" spans="1:9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2"/>
      <c r="G261" s="23"/>
      <c r="H261" s="17">
        <f t="shared" si="11"/>
        <v>0</v>
      </c>
      <c r="I261" s="24">
        <f t="shared" si="13"/>
        <v>0</v>
      </c>
    </row>
    <row r="262" spans="1:9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2"/>
      <c r="G262" s="23"/>
      <c r="H262" s="17">
        <f t="shared" si="11"/>
        <v>0</v>
      </c>
      <c r="I262" s="24">
        <f t="shared" si="13"/>
        <v>0</v>
      </c>
    </row>
    <row r="263" spans="1:9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2"/>
      <c r="G263" s="23"/>
      <c r="H263" s="17">
        <f t="shared" si="11"/>
        <v>0</v>
      </c>
      <c r="I263" s="24">
        <f t="shared" si="13"/>
        <v>0</v>
      </c>
    </row>
    <row r="264" spans="1:9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2"/>
      <c r="G264" s="23"/>
      <c r="H264" s="17">
        <f t="shared" si="11"/>
        <v>0</v>
      </c>
      <c r="I264" s="24">
        <f>ROUND(H264,2)</f>
        <v>0</v>
      </c>
    </row>
    <row r="265" spans="1:9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2"/>
      <c r="G265" s="23"/>
      <c r="H265" s="17">
        <f t="shared" si="11"/>
        <v>0</v>
      </c>
      <c r="I265" s="24">
        <f>ROUND(H265,2)</f>
        <v>0</v>
      </c>
    </row>
    <row r="266" spans="1:9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2"/>
      <c r="G266" s="23"/>
      <c r="H266" s="17">
        <f t="shared" si="11"/>
        <v>0</v>
      </c>
      <c r="I266" s="24">
        <f t="shared" si="13"/>
        <v>0</v>
      </c>
    </row>
    <row r="267" spans="1:9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2"/>
      <c r="G267" s="23"/>
      <c r="H267" s="17">
        <f t="shared" si="11"/>
        <v>0</v>
      </c>
      <c r="I267" s="24">
        <f t="shared" si="13"/>
        <v>0</v>
      </c>
    </row>
    <row r="268" spans="1:9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2"/>
      <c r="G268" s="23"/>
      <c r="H268" s="17">
        <f t="shared" si="11"/>
        <v>0</v>
      </c>
      <c r="I268" s="24">
        <f>ROUND(H268,2)</f>
        <v>0</v>
      </c>
    </row>
    <row r="269" spans="1:9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2"/>
      <c r="G269" s="23"/>
      <c r="H269" s="17">
        <f t="shared" si="11"/>
        <v>0</v>
      </c>
      <c r="I269" s="24">
        <f t="shared" si="13"/>
        <v>0</v>
      </c>
    </row>
    <row r="270" spans="1:9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2"/>
      <c r="G270" s="23"/>
      <c r="H270" s="17">
        <f t="shared" si="11"/>
        <v>0</v>
      </c>
      <c r="I270" s="24">
        <f t="shared" si="13"/>
        <v>0</v>
      </c>
    </row>
    <row r="271" spans="1:9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2"/>
      <c r="G271" s="23"/>
      <c r="H271" s="17">
        <f t="shared" si="11"/>
        <v>0</v>
      </c>
      <c r="I271" s="24">
        <f t="shared" si="13"/>
        <v>0</v>
      </c>
    </row>
    <row r="272" spans="1:9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2"/>
      <c r="G272" s="23"/>
      <c r="H272" s="17">
        <f t="shared" si="11"/>
        <v>0</v>
      </c>
      <c r="I272" s="24">
        <f t="shared" si="13"/>
        <v>0</v>
      </c>
    </row>
    <row r="273" spans="1:9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2"/>
      <c r="G273" s="23"/>
      <c r="H273" s="17">
        <f t="shared" si="11"/>
        <v>0</v>
      </c>
      <c r="I273" s="24">
        <f t="shared" si="13"/>
        <v>0</v>
      </c>
    </row>
    <row r="274" spans="1:9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2"/>
      <c r="G274" s="23"/>
      <c r="H274" s="17">
        <f t="shared" si="11"/>
        <v>0</v>
      </c>
      <c r="I274" s="24">
        <f t="shared" si="13"/>
        <v>0</v>
      </c>
    </row>
    <row r="275" spans="1:9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2"/>
      <c r="G275" s="23"/>
      <c r="H275" s="17">
        <f t="shared" si="11"/>
        <v>0</v>
      </c>
      <c r="I275" s="24">
        <f t="shared" si="13"/>
        <v>0</v>
      </c>
    </row>
    <row r="276" spans="1:9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2"/>
      <c r="G276" s="23"/>
      <c r="H276" s="17">
        <f t="shared" si="11"/>
        <v>0</v>
      </c>
      <c r="I276" s="24">
        <f t="shared" si="13"/>
        <v>0</v>
      </c>
    </row>
    <row r="277" spans="1:9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2"/>
      <c r="G277" s="23"/>
      <c r="H277" s="17">
        <f t="shared" si="11"/>
        <v>0</v>
      </c>
      <c r="I277" s="24">
        <f t="shared" si="13"/>
        <v>0</v>
      </c>
    </row>
    <row r="278" spans="1:9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2"/>
      <c r="G278" s="23"/>
      <c r="H278" s="17">
        <f t="shared" si="11"/>
        <v>0</v>
      </c>
      <c r="I278" s="24">
        <f t="shared" si="13"/>
        <v>0</v>
      </c>
    </row>
    <row r="279" spans="1:9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2"/>
      <c r="G279" s="23"/>
      <c r="H279" s="17">
        <f t="shared" si="11"/>
        <v>0</v>
      </c>
      <c r="I279" s="24">
        <f t="shared" si="13"/>
        <v>0</v>
      </c>
    </row>
    <row r="280" spans="1:9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2"/>
      <c r="G280" s="23"/>
      <c r="H280" s="17">
        <f t="shared" si="11"/>
        <v>0</v>
      </c>
      <c r="I280" s="24">
        <f t="shared" si="13"/>
        <v>0</v>
      </c>
    </row>
    <row r="281" spans="1:9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2"/>
      <c r="G281" s="23"/>
      <c r="H281" s="17">
        <f t="shared" si="11"/>
        <v>0</v>
      </c>
      <c r="I281" s="24">
        <f t="shared" si="13"/>
        <v>0</v>
      </c>
    </row>
    <row r="282" spans="1:9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2"/>
      <c r="G282" s="23"/>
      <c r="H282" s="17">
        <f t="shared" si="11"/>
        <v>0</v>
      </c>
      <c r="I282" s="24">
        <f t="shared" si="13"/>
        <v>0</v>
      </c>
    </row>
    <row r="283" spans="1:9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2"/>
      <c r="G283" s="23"/>
      <c r="H283" s="17">
        <f t="shared" si="11"/>
        <v>0</v>
      </c>
      <c r="I283" s="24">
        <f t="shared" si="13"/>
        <v>0</v>
      </c>
    </row>
    <row r="284" spans="1:9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2"/>
      <c r="G284" s="23"/>
      <c r="H284" s="17">
        <f t="shared" si="11"/>
        <v>0</v>
      </c>
      <c r="I284" s="24">
        <f t="shared" si="13"/>
        <v>0</v>
      </c>
    </row>
    <row r="285" spans="1:9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2"/>
      <c r="G285" s="23"/>
      <c r="H285" s="17">
        <f t="shared" si="11"/>
        <v>0</v>
      </c>
      <c r="I285" s="24">
        <f t="shared" si="13"/>
        <v>0</v>
      </c>
    </row>
    <row r="286" spans="1:9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2"/>
      <c r="G286" s="23"/>
      <c r="H286" s="17">
        <f t="shared" ref="H286:H351" si="14">SUM(D286:G286)</f>
        <v>0</v>
      </c>
      <c r="I286" s="24">
        <f t="shared" si="13"/>
        <v>0</v>
      </c>
    </row>
    <row r="287" spans="1:9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2"/>
      <c r="G287" s="23"/>
      <c r="H287" s="17">
        <f t="shared" si="14"/>
        <v>0</v>
      </c>
      <c r="I287" s="24">
        <f t="shared" si="13"/>
        <v>0</v>
      </c>
    </row>
    <row r="288" spans="1:9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2"/>
      <c r="G288" s="23"/>
      <c r="H288" s="17">
        <f t="shared" si="14"/>
        <v>0</v>
      </c>
      <c r="I288" s="24">
        <f t="shared" si="13"/>
        <v>0</v>
      </c>
    </row>
    <row r="289" spans="1:9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2"/>
      <c r="G289" s="23"/>
      <c r="H289" s="17">
        <f t="shared" si="14"/>
        <v>0</v>
      </c>
      <c r="I289" s="24">
        <f t="shared" si="13"/>
        <v>0</v>
      </c>
    </row>
    <row r="290" spans="1:9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2"/>
      <c r="G290" s="23"/>
      <c r="H290" s="17">
        <f t="shared" si="14"/>
        <v>0</v>
      </c>
      <c r="I290" s="24">
        <f t="shared" si="13"/>
        <v>0</v>
      </c>
    </row>
    <row r="291" spans="1:9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2"/>
      <c r="G291" s="23"/>
      <c r="H291" s="17">
        <f t="shared" si="14"/>
        <v>0</v>
      </c>
      <c r="I291" s="24">
        <f t="shared" si="13"/>
        <v>0</v>
      </c>
    </row>
    <row r="292" spans="1:9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2"/>
      <c r="G292" s="23"/>
      <c r="H292" s="17">
        <f t="shared" si="14"/>
        <v>0</v>
      </c>
      <c r="I292" s="24">
        <f t="shared" si="13"/>
        <v>0</v>
      </c>
    </row>
    <row r="293" spans="1:9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2"/>
      <c r="G293" s="23"/>
      <c r="H293" s="17">
        <f t="shared" si="14"/>
        <v>0</v>
      </c>
      <c r="I293" s="24">
        <f t="shared" si="13"/>
        <v>0</v>
      </c>
    </row>
    <row r="294" spans="1:9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2"/>
      <c r="G294" s="23"/>
      <c r="H294" s="17">
        <f t="shared" si="14"/>
        <v>0</v>
      </c>
      <c r="I294" s="24">
        <f t="shared" si="13"/>
        <v>0</v>
      </c>
    </row>
    <row r="295" spans="1:9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2"/>
      <c r="G295" s="23"/>
      <c r="H295" s="17">
        <f t="shared" si="14"/>
        <v>0</v>
      </c>
      <c r="I295" s="24">
        <f t="shared" si="13"/>
        <v>0</v>
      </c>
    </row>
    <row r="296" spans="1:9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2"/>
      <c r="G296" s="23"/>
      <c r="H296" s="17">
        <f t="shared" si="14"/>
        <v>0</v>
      </c>
      <c r="I296" s="24">
        <f t="shared" si="13"/>
        <v>0</v>
      </c>
    </row>
    <row r="297" spans="1:9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2"/>
      <c r="G297" s="23"/>
      <c r="H297" s="17">
        <f t="shared" si="14"/>
        <v>0</v>
      </c>
      <c r="I297" s="24">
        <f t="shared" si="13"/>
        <v>0</v>
      </c>
    </row>
    <row r="298" spans="1:9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2"/>
      <c r="G298" s="23"/>
      <c r="H298" s="17">
        <f t="shared" si="14"/>
        <v>0</v>
      </c>
      <c r="I298" s="24">
        <f t="shared" si="13"/>
        <v>0</v>
      </c>
    </row>
    <row r="299" spans="1:9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2"/>
      <c r="G299" s="23"/>
      <c r="H299" s="17">
        <f t="shared" si="14"/>
        <v>0</v>
      </c>
      <c r="I299" s="24">
        <f t="shared" si="13"/>
        <v>0</v>
      </c>
    </row>
    <row r="300" spans="1:9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2"/>
      <c r="G300" s="23"/>
      <c r="H300" s="17">
        <f t="shared" si="14"/>
        <v>0</v>
      </c>
      <c r="I300" s="24">
        <f t="shared" si="13"/>
        <v>0</v>
      </c>
    </row>
    <row r="301" spans="1:9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2"/>
      <c r="G301" s="23"/>
      <c r="H301" s="17">
        <f t="shared" si="14"/>
        <v>0</v>
      </c>
      <c r="I301" s="24">
        <f>ROUND(H301,2)</f>
        <v>0</v>
      </c>
    </row>
    <row r="302" spans="1:9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2"/>
      <c r="G302" s="23"/>
      <c r="H302" s="17">
        <f t="shared" si="14"/>
        <v>0</v>
      </c>
      <c r="I302" s="24">
        <f>ROUND(H302,2)</f>
        <v>0</v>
      </c>
    </row>
    <row r="303" spans="1:9" ht="15" customHeight="1" x14ac:dyDescent="0.25">
      <c r="A303" s="19">
        <v>130861</v>
      </c>
      <c r="B303" s="20" t="s">
        <v>507</v>
      </c>
      <c r="C303" s="21" t="s">
        <v>514</v>
      </c>
      <c r="D303" s="22"/>
      <c r="E303" s="22"/>
      <c r="F303" s="22"/>
      <c r="G303" s="23"/>
      <c r="H303" s="17">
        <f t="shared" si="14"/>
        <v>0</v>
      </c>
      <c r="I303" s="24">
        <f>ROUND(H303,2)</f>
        <v>0</v>
      </c>
    </row>
    <row r="304" spans="1:9" ht="15" customHeight="1" x14ac:dyDescent="0.25">
      <c r="A304" s="19">
        <v>130880</v>
      </c>
      <c r="B304" s="20" t="s">
        <v>515</v>
      </c>
      <c r="C304" s="21" t="s">
        <v>516</v>
      </c>
      <c r="D304" s="22"/>
      <c r="E304" s="22">
        <v>229.29</v>
      </c>
      <c r="F304" s="22"/>
      <c r="G304" s="23"/>
      <c r="H304" s="17">
        <f t="shared" si="14"/>
        <v>229.29</v>
      </c>
      <c r="I304" s="24">
        <f t="shared" si="13"/>
        <v>229.29</v>
      </c>
    </row>
    <row r="305" spans="1:9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2"/>
      <c r="G305" s="23"/>
      <c r="H305" s="17">
        <f t="shared" si="14"/>
        <v>0</v>
      </c>
      <c r="I305" s="24">
        <f t="shared" si="13"/>
        <v>0</v>
      </c>
    </row>
    <row r="306" spans="1:9" ht="15" customHeight="1" x14ac:dyDescent="0.25">
      <c r="A306" s="19">
        <v>130951</v>
      </c>
      <c r="B306" s="20" t="s">
        <v>518</v>
      </c>
      <c r="C306" s="21" t="s">
        <v>519</v>
      </c>
      <c r="D306" s="22"/>
      <c r="E306" s="22">
        <v>8.6760000000000002</v>
      </c>
      <c r="F306" s="22"/>
      <c r="G306" s="23"/>
      <c r="H306" s="17">
        <f t="shared" si="14"/>
        <v>8.6760000000000002</v>
      </c>
      <c r="I306" s="24">
        <f t="shared" si="13"/>
        <v>8.68</v>
      </c>
    </row>
    <row r="307" spans="1:9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2"/>
      <c r="G307" s="23"/>
      <c r="H307" s="17">
        <f t="shared" si="14"/>
        <v>0</v>
      </c>
      <c r="I307" s="24">
        <f t="shared" si="13"/>
        <v>0</v>
      </c>
    </row>
    <row r="308" spans="1:9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2"/>
      <c r="G308" s="23"/>
      <c r="H308" s="17">
        <f t="shared" si="14"/>
        <v>0</v>
      </c>
      <c r="I308" s="24">
        <f t="shared" si="13"/>
        <v>0</v>
      </c>
    </row>
    <row r="309" spans="1:9" ht="15" customHeight="1" x14ac:dyDescent="0.25">
      <c r="A309" s="19">
        <v>150000</v>
      </c>
      <c r="B309" s="20" t="s">
        <v>522</v>
      </c>
      <c r="C309" s="21" t="s">
        <v>523</v>
      </c>
      <c r="D309" s="22"/>
      <c r="E309" s="22">
        <v>74.400000000000006</v>
      </c>
      <c r="F309" s="22"/>
      <c r="G309" s="23"/>
      <c r="H309" s="17">
        <f t="shared" si="14"/>
        <v>74.400000000000006</v>
      </c>
      <c r="I309" s="24">
        <f t="shared" si="13"/>
        <v>74.400000000000006</v>
      </c>
    </row>
    <row r="310" spans="1:9" ht="15" customHeight="1" x14ac:dyDescent="0.25">
      <c r="A310" s="19">
        <v>150001</v>
      </c>
      <c r="B310" s="20" t="s">
        <v>524</v>
      </c>
      <c r="C310" s="21" t="s">
        <v>525</v>
      </c>
      <c r="D310" s="22"/>
      <c r="E310" s="22"/>
      <c r="F310" s="22"/>
      <c r="G310" s="23"/>
      <c r="H310" s="17">
        <f t="shared" si="14"/>
        <v>0</v>
      </c>
      <c r="I310" s="24">
        <f t="shared" ref="I310:I393" si="15">ROUND(H310,2)</f>
        <v>0</v>
      </c>
    </row>
    <row r="311" spans="1:9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2"/>
      <c r="G311" s="23"/>
      <c r="H311" s="17">
        <f t="shared" si="14"/>
        <v>0</v>
      </c>
      <c r="I311" s="24">
        <f t="shared" si="15"/>
        <v>0</v>
      </c>
    </row>
    <row r="312" spans="1:9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2"/>
      <c r="G312" s="23"/>
      <c r="H312" s="17">
        <f t="shared" si="14"/>
        <v>0</v>
      </c>
      <c r="I312" s="24">
        <f t="shared" si="15"/>
        <v>0</v>
      </c>
    </row>
    <row r="313" spans="1:9" ht="15" customHeight="1" x14ac:dyDescent="0.25">
      <c r="A313" s="19">
        <v>150005</v>
      </c>
      <c r="B313" s="20" t="s">
        <v>530</v>
      </c>
      <c r="C313" s="21" t="s">
        <v>531</v>
      </c>
      <c r="D313" s="22"/>
      <c r="E313" s="22"/>
      <c r="F313" s="22"/>
      <c r="G313" s="23"/>
      <c r="H313" s="17">
        <f t="shared" si="14"/>
        <v>0</v>
      </c>
      <c r="I313" s="24">
        <f t="shared" si="15"/>
        <v>0</v>
      </c>
    </row>
    <row r="314" spans="1:9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2"/>
      <c r="G314" s="23"/>
      <c r="H314" s="17">
        <f t="shared" si="14"/>
        <v>0</v>
      </c>
      <c r="I314" s="24">
        <f t="shared" si="15"/>
        <v>0</v>
      </c>
    </row>
    <row r="315" spans="1:9" ht="15" customHeight="1" x14ac:dyDescent="0.25">
      <c r="A315" s="19">
        <v>150020</v>
      </c>
      <c r="B315" s="20" t="s">
        <v>534</v>
      </c>
      <c r="C315" s="21" t="s">
        <v>535</v>
      </c>
      <c r="D315" s="22"/>
      <c r="E315" s="22">
        <v>5</v>
      </c>
      <c r="F315" s="22"/>
      <c r="G315" s="23"/>
      <c r="H315" s="17">
        <f t="shared" si="14"/>
        <v>5</v>
      </c>
      <c r="I315" s="24">
        <f>ROUND(H315,2)</f>
        <v>5</v>
      </c>
    </row>
    <row r="316" spans="1:9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2"/>
      <c r="G316" s="23"/>
      <c r="H316" s="17">
        <f t="shared" si="14"/>
        <v>0</v>
      </c>
      <c r="I316" s="24">
        <f t="shared" ref="I316:I317" si="16">ROUND(H316,2)</f>
        <v>0</v>
      </c>
    </row>
    <row r="317" spans="1:9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2"/>
      <c r="G317" s="23"/>
      <c r="H317" s="17">
        <f t="shared" si="14"/>
        <v>0</v>
      </c>
      <c r="I317" s="24">
        <f t="shared" si="16"/>
        <v>0</v>
      </c>
    </row>
    <row r="318" spans="1:9" ht="15" customHeight="1" x14ac:dyDescent="0.25">
      <c r="A318" s="19">
        <v>152000</v>
      </c>
      <c r="B318" s="20" t="s">
        <v>538</v>
      </c>
      <c r="C318" s="21" t="s">
        <v>539</v>
      </c>
      <c r="D318" s="22"/>
      <c r="E318" s="22"/>
      <c r="F318" s="22"/>
      <c r="G318" s="23"/>
      <c r="H318" s="17">
        <f t="shared" si="14"/>
        <v>0</v>
      </c>
      <c r="I318" s="24">
        <f t="shared" si="15"/>
        <v>0</v>
      </c>
    </row>
    <row r="319" spans="1:9" ht="15" customHeight="1" x14ac:dyDescent="0.25">
      <c r="A319" s="19">
        <v>152001</v>
      </c>
      <c r="B319" s="20" t="s">
        <v>540</v>
      </c>
      <c r="C319" s="21" t="s">
        <v>541</v>
      </c>
      <c r="D319" s="22"/>
      <c r="E319" s="22"/>
      <c r="F319" s="22"/>
      <c r="G319" s="23"/>
      <c r="H319" s="17">
        <f t="shared" si="14"/>
        <v>0</v>
      </c>
      <c r="I319" s="24">
        <f t="shared" si="15"/>
        <v>0</v>
      </c>
    </row>
    <row r="320" spans="1:9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2"/>
      <c r="G320" s="23"/>
      <c r="H320" s="17">
        <f t="shared" si="14"/>
        <v>0</v>
      </c>
      <c r="I320" s="24">
        <f t="shared" si="15"/>
        <v>0</v>
      </c>
    </row>
    <row r="321" spans="1:9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2"/>
      <c r="G321" s="23"/>
      <c r="H321" s="17">
        <f t="shared" si="14"/>
        <v>0</v>
      </c>
      <c r="I321" s="24">
        <f t="shared" si="15"/>
        <v>0</v>
      </c>
    </row>
    <row r="322" spans="1:9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2"/>
      <c r="G322" s="23"/>
      <c r="H322" s="17">
        <f t="shared" si="14"/>
        <v>0</v>
      </c>
      <c r="I322" s="24">
        <f t="shared" si="15"/>
        <v>0</v>
      </c>
    </row>
    <row r="323" spans="1:9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2"/>
      <c r="G323" s="23"/>
      <c r="H323" s="17">
        <f t="shared" si="14"/>
        <v>0</v>
      </c>
      <c r="I323" s="24">
        <f t="shared" si="15"/>
        <v>0</v>
      </c>
    </row>
    <row r="324" spans="1:9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2"/>
      <c r="G324" s="23"/>
      <c r="H324" s="17">
        <f t="shared" si="14"/>
        <v>0</v>
      </c>
      <c r="I324" s="24">
        <f t="shared" si="15"/>
        <v>0</v>
      </c>
    </row>
    <row r="325" spans="1:9" ht="15" customHeight="1" x14ac:dyDescent="0.25">
      <c r="A325" s="19">
        <v>152007</v>
      </c>
      <c r="B325" s="20" t="s">
        <v>552</v>
      </c>
      <c r="C325" s="21" t="s">
        <v>553</v>
      </c>
      <c r="D325" s="22"/>
      <c r="E325" s="22"/>
      <c r="F325" s="22"/>
      <c r="G325" s="23"/>
      <c r="H325" s="17">
        <f t="shared" si="14"/>
        <v>0</v>
      </c>
      <c r="I325" s="24">
        <f t="shared" si="15"/>
        <v>0</v>
      </c>
    </row>
    <row r="326" spans="1:9" ht="15" customHeight="1" x14ac:dyDescent="0.25">
      <c r="A326" s="19">
        <v>152008</v>
      </c>
      <c r="B326" s="20" t="s">
        <v>554</v>
      </c>
      <c r="C326" s="21" t="s">
        <v>555</v>
      </c>
      <c r="D326" s="22"/>
      <c r="E326" s="22"/>
      <c r="F326" s="22"/>
      <c r="G326" s="23"/>
      <c r="H326" s="17">
        <f t="shared" si="14"/>
        <v>0</v>
      </c>
      <c r="I326" s="24">
        <f t="shared" si="15"/>
        <v>0</v>
      </c>
    </row>
    <row r="327" spans="1:9" ht="15" customHeight="1" x14ac:dyDescent="0.25">
      <c r="A327" s="19">
        <v>152010</v>
      </c>
      <c r="B327" s="20" t="s">
        <v>556</v>
      </c>
      <c r="C327" s="21" t="s">
        <v>557</v>
      </c>
      <c r="D327" s="22"/>
      <c r="E327" s="22"/>
      <c r="F327" s="22"/>
      <c r="G327" s="23"/>
      <c r="H327" s="17">
        <f t="shared" si="14"/>
        <v>0</v>
      </c>
      <c r="I327" s="24">
        <f t="shared" si="15"/>
        <v>0</v>
      </c>
    </row>
    <row r="328" spans="1:9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2"/>
      <c r="G328" s="23"/>
      <c r="H328" s="17">
        <f t="shared" si="14"/>
        <v>0</v>
      </c>
      <c r="I328" s="24">
        <f t="shared" si="15"/>
        <v>0</v>
      </c>
    </row>
    <row r="329" spans="1:9" ht="15" customHeight="1" x14ac:dyDescent="0.25">
      <c r="A329" s="19">
        <v>152012</v>
      </c>
      <c r="B329" s="20" t="s">
        <v>560</v>
      </c>
      <c r="C329" s="21" t="s">
        <v>561</v>
      </c>
      <c r="D329" s="22"/>
      <c r="E329" s="22"/>
      <c r="F329" s="22"/>
      <c r="G329" s="23"/>
      <c r="H329" s="17">
        <f t="shared" si="14"/>
        <v>0</v>
      </c>
      <c r="I329" s="24">
        <f t="shared" si="15"/>
        <v>0</v>
      </c>
    </row>
    <row r="330" spans="1:9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2"/>
      <c r="G330" s="23"/>
      <c r="H330" s="17">
        <f t="shared" si="14"/>
        <v>0</v>
      </c>
      <c r="I330" s="24">
        <f t="shared" si="15"/>
        <v>0</v>
      </c>
    </row>
    <row r="331" spans="1:9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2"/>
      <c r="G331" s="23"/>
      <c r="H331" s="17">
        <f t="shared" si="14"/>
        <v>0</v>
      </c>
      <c r="I331" s="24">
        <f t="shared" si="15"/>
        <v>0</v>
      </c>
    </row>
    <row r="332" spans="1:9" ht="15" customHeight="1" x14ac:dyDescent="0.25">
      <c r="A332" s="19">
        <v>153001</v>
      </c>
      <c r="B332" s="20" t="s">
        <v>565</v>
      </c>
      <c r="C332" s="21" t="s">
        <v>566</v>
      </c>
      <c r="D332" s="22"/>
      <c r="E332" s="22"/>
      <c r="F332" s="22"/>
      <c r="G332" s="23"/>
      <c r="H332" s="17">
        <f t="shared" si="14"/>
        <v>0</v>
      </c>
      <c r="I332" s="24">
        <f t="shared" si="15"/>
        <v>0</v>
      </c>
    </row>
    <row r="333" spans="1:9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2"/>
      <c r="G333" s="23"/>
      <c r="H333" s="17">
        <f t="shared" si="14"/>
        <v>0</v>
      </c>
      <c r="I333" s="24">
        <f t="shared" si="15"/>
        <v>0</v>
      </c>
    </row>
    <row r="334" spans="1:9" ht="15" customHeight="1" x14ac:dyDescent="0.25">
      <c r="A334" s="19">
        <v>153003</v>
      </c>
      <c r="B334" s="20" t="s">
        <v>569</v>
      </c>
      <c r="C334" s="21" t="s">
        <v>570</v>
      </c>
      <c r="D334" s="22"/>
      <c r="E334" s="22"/>
      <c r="F334" s="22"/>
      <c r="G334" s="23"/>
      <c r="H334" s="17">
        <f t="shared" si="14"/>
        <v>0</v>
      </c>
      <c r="I334" s="24">
        <f t="shared" si="15"/>
        <v>0</v>
      </c>
    </row>
    <row r="335" spans="1:9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2"/>
      <c r="G335" s="23"/>
      <c r="H335" s="17">
        <f t="shared" si="14"/>
        <v>0</v>
      </c>
      <c r="I335" s="24">
        <f t="shared" si="15"/>
        <v>0</v>
      </c>
    </row>
    <row r="336" spans="1:9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2"/>
      <c r="G336" s="23"/>
      <c r="H336" s="17">
        <f t="shared" si="14"/>
        <v>0</v>
      </c>
      <c r="I336" s="24">
        <f>ROUND(H336,2)</f>
        <v>0</v>
      </c>
    </row>
    <row r="337" spans="1:9" ht="15" customHeight="1" x14ac:dyDescent="0.25">
      <c r="A337" s="19">
        <v>153006</v>
      </c>
      <c r="B337" s="20" t="s">
        <v>575</v>
      </c>
      <c r="C337" s="21" t="s">
        <v>576</v>
      </c>
      <c r="D337" s="22"/>
      <c r="E337" s="22"/>
      <c r="F337" s="22"/>
      <c r="G337" s="23"/>
      <c r="H337" s="17">
        <f t="shared" si="14"/>
        <v>0</v>
      </c>
      <c r="I337" s="24">
        <f t="shared" si="15"/>
        <v>0</v>
      </c>
    </row>
    <row r="338" spans="1:9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2"/>
      <c r="G338" s="23"/>
      <c r="H338" s="17">
        <f t="shared" si="14"/>
        <v>0</v>
      </c>
      <c r="I338" s="24">
        <f t="shared" si="15"/>
        <v>0</v>
      </c>
    </row>
    <row r="339" spans="1:9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2"/>
      <c r="G339" s="23"/>
      <c r="H339" s="17">
        <f t="shared" si="14"/>
        <v>0</v>
      </c>
      <c r="I339" s="24">
        <f t="shared" si="15"/>
        <v>0</v>
      </c>
    </row>
    <row r="340" spans="1:9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2"/>
      <c r="G340" s="23"/>
      <c r="H340" s="17">
        <f t="shared" si="14"/>
        <v>0</v>
      </c>
      <c r="I340" s="24">
        <f t="shared" si="15"/>
        <v>0</v>
      </c>
    </row>
    <row r="341" spans="1:9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2"/>
      <c r="G341" s="23"/>
      <c r="H341" s="17">
        <f t="shared" si="14"/>
        <v>0</v>
      </c>
      <c r="I341" s="24">
        <f t="shared" si="15"/>
        <v>0</v>
      </c>
    </row>
    <row r="342" spans="1:9" ht="15" customHeight="1" x14ac:dyDescent="0.25">
      <c r="A342" s="19">
        <v>153011</v>
      </c>
      <c r="B342" s="20" t="s">
        <v>585</v>
      </c>
      <c r="C342" s="21" t="s">
        <v>586</v>
      </c>
      <c r="D342" s="22"/>
      <c r="E342" s="22">
        <v>9.65</v>
      </c>
      <c r="F342" s="22"/>
      <c r="G342" s="23"/>
      <c r="H342" s="17">
        <f t="shared" si="14"/>
        <v>9.65</v>
      </c>
      <c r="I342" s="24">
        <f t="shared" si="15"/>
        <v>9.65</v>
      </c>
    </row>
    <row r="343" spans="1:9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2"/>
      <c r="G343" s="23"/>
      <c r="H343" s="17">
        <f t="shared" si="14"/>
        <v>0</v>
      </c>
      <c r="I343" s="24">
        <f t="shared" si="15"/>
        <v>0</v>
      </c>
    </row>
    <row r="344" spans="1:9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2"/>
      <c r="G344" s="23"/>
      <c r="H344" s="17">
        <f t="shared" si="14"/>
        <v>0</v>
      </c>
      <c r="I344" s="24">
        <f t="shared" si="15"/>
        <v>0</v>
      </c>
    </row>
    <row r="345" spans="1:9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2"/>
      <c r="G345" s="23"/>
      <c r="H345" s="17">
        <f t="shared" si="14"/>
        <v>0</v>
      </c>
      <c r="I345" s="24">
        <f t="shared" si="15"/>
        <v>0</v>
      </c>
    </row>
    <row r="346" spans="1:9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2"/>
      <c r="G346" s="23"/>
      <c r="H346" s="17">
        <f t="shared" si="14"/>
        <v>0</v>
      </c>
      <c r="I346" s="24">
        <f t="shared" si="15"/>
        <v>0</v>
      </c>
    </row>
    <row r="347" spans="1:9" ht="15" customHeight="1" x14ac:dyDescent="0.25">
      <c r="A347" s="19">
        <v>162006</v>
      </c>
      <c r="B347" s="20" t="s">
        <v>594</v>
      </c>
      <c r="C347" s="21" t="s">
        <v>674</v>
      </c>
      <c r="D347" s="22"/>
      <c r="E347" s="22"/>
      <c r="F347" s="22"/>
      <c r="G347" s="23"/>
      <c r="H347" s="17">
        <f t="shared" si="14"/>
        <v>0</v>
      </c>
      <c r="I347" s="24">
        <f t="shared" si="15"/>
        <v>0</v>
      </c>
    </row>
    <row r="348" spans="1:9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2"/>
      <c r="G348" s="23"/>
      <c r="H348" s="17">
        <f t="shared" si="14"/>
        <v>0</v>
      </c>
      <c r="I348" s="24">
        <f t="shared" si="15"/>
        <v>0</v>
      </c>
    </row>
    <row r="349" spans="1:9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2"/>
      <c r="G349" s="23"/>
      <c r="H349" s="17">
        <f t="shared" si="14"/>
        <v>0</v>
      </c>
      <c r="I349" s="24">
        <f t="shared" si="15"/>
        <v>0</v>
      </c>
    </row>
    <row r="350" spans="1:9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2"/>
      <c r="G350" s="23"/>
      <c r="H350" s="17">
        <f t="shared" si="14"/>
        <v>0</v>
      </c>
      <c r="I350" s="24">
        <f t="shared" si="15"/>
        <v>0</v>
      </c>
    </row>
    <row r="351" spans="1:9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2"/>
      <c r="G351" s="23"/>
      <c r="H351" s="17">
        <f t="shared" si="14"/>
        <v>0</v>
      </c>
      <c r="I351" s="24">
        <f t="shared" si="15"/>
        <v>0</v>
      </c>
    </row>
    <row r="352" spans="1:9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2"/>
      <c r="G352" s="23"/>
      <c r="H352" s="17">
        <f t="shared" ref="H352:H400" si="17">SUM(D352:G352)</f>
        <v>0</v>
      </c>
      <c r="I352" s="24">
        <f t="shared" si="15"/>
        <v>0</v>
      </c>
    </row>
    <row r="353" spans="1:9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2"/>
      <c r="G353" s="23"/>
      <c r="H353" s="17">
        <f t="shared" si="17"/>
        <v>0</v>
      </c>
      <c r="I353" s="24">
        <f t="shared" si="15"/>
        <v>0</v>
      </c>
    </row>
    <row r="354" spans="1:9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2"/>
      <c r="G354" s="23"/>
      <c r="H354" s="17">
        <f t="shared" si="17"/>
        <v>0</v>
      </c>
      <c r="I354" s="24">
        <f t="shared" si="15"/>
        <v>0</v>
      </c>
    </row>
    <row r="355" spans="1:9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2"/>
      <c r="G355" s="23"/>
      <c r="H355" s="17">
        <f t="shared" si="17"/>
        <v>0</v>
      </c>
      <c r="I355" s="24">
        <f t="shared" si="15"/>
        <v>0</v>
      </c>
    </row>
    <row r="356" spans="1:9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2"/>
      <c r="G356" s="23"/>
      <c r="H356" s="17">
        <f t="shared" si="17"/>
        <v>0</v>
      </c>
      <c r="I356" s="24">
        <f t="shared" si="15"/>
        <v>0</v>
      </c>
    </row>
    <row r="357" spans="1:9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2"/>
      <c r="G357" s="23"/>
      <c r="H357" s="17">
        <f t="shared" si="17"/>
        <v>0</v>
      </c>
      <c r="I357" s="24">
        <f t="shared" si="15"/>
        <v>0</v>
      </c>
    </row>
    <row r="358" spans="1:9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2"/>
      <c r="G358" s="23"/>
      <c r="H358" s="17">
        <f t="shared" si="17"/>
        <v>0</v>
      </c>
      <c r="I358" s="24">
        <f t="shared" si="15"/>
        <v>0</v>
      </c>
    </row>
    <row r="359" spans="1:9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2"/>
      <c r="G359" s="23"/>
      <c r="H359" s="17">
        <f t="shared" si="17"/>
        <v>0</v>
      </c>
      <c r="I359" s="24">
        <f t="shared" si="15"/>
        <v>0</v>
      </c>
    </row>
    <row r="360" spans="1:9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2"/>
      <c r="G360" s="23"/>
      <c r="H360" s="17">
        <f t="shared" si="17"/>
        <v>0</v>
      </c>
      <c r="I360" s="24">
        <f t="shared" si="15"/>
        <v>0</v>
      </c>
    </row>
    <row r="361" spans="1:9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2"/>
      <c r="G361" s="23"/>
      <c r="H361" s="17">
        <f t="shared" si="17"/>
        <v>0</v>
      </c>
      <c r="I361" s="24">
        <f t="shared" si="15"/>
        <v>0</v>
      </c>
    </row>
    <row r="362" spans="1:9" ht="15" customHeight="1" x14ac:dyDescent="0.25">
      <c r="A362" s="19">
        <v>210174</v>
      </c>
      <c r="B362" s="20" t="s">
        <v>611</v>
      </c>
      <c r="C362" s="21" t="s">
        <v>714</v>
      </c>
      <c r="D362" s="22"/>
      <c r="E362" s="22">
        <v>3.3</v>
      </c>
      <c r="F362" s="22"/>
      <c r="G362" s="23"/>
      <c r="H362" s="17">
        <f t="shared" si="17"/>
        <v>3.3</v>
      </c>
      <c r="I362" s="24">
        <f t="shared" si="15"/>
        <v>3.3</v>
      </c>
    </row>
    <row r="363" spans="1:9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2"/>
      <c r="G363" s="23"/>
      <c r="H363" s="17">
        <f t="shared" si="17"/>
        <v>0</v>
      </c>
      <c r="I363" s="24">
        <f t="shared" si="15"/>
        <v>0</v>
      </c>
    </row>
    <row r="364" spans="1:9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2"/>
      <c r="G364" s="23"/>
      <c r="H364" s="17">
        <f t="shared" si="17"/>
        <v>0</v>
      </c>
      <c r="I364" s="24">
        <f t="shared" si="15"/>
        <v>0</v>
      </c>
    </row>
    <row r="365" spans="1:9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2"/>
      <c r="G365" s="23"/>
      <c r="H365" s="17">
        <f t="shared" si="17"/>
        <v>0</v>
      </c>
      <c r="I365" s="24">
        <f t="shared" si="15"/>
        <v>0</v>
      </c>
    </row>
    <row r="366" spans="1:9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2"/>
      <c r="G366" s="23"/>
      <c r="H366" s="17">
        <f t="shared" si="17"/>
        <v>0</v>
      </c>
      <c r="I366" s="24">
        <f t="shared" si="15"/>
        <v>0</v>
      </c>
    </row>
    <row r="367" spans="1:9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2"/>
      <c r="G367" s="23"/>
      <c r="H367" s="17">
        <f t="shared" si="17"/>
        <v>0</v>
      </c>
      <c r="I367" s="24">
        <f t="shared" si="15"/>
        <v>0</v>
      </c>
    </row>
    <row r="368" spans="1:9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2"/>
      <c r="G368" s="23"/>
      <c r="H368" s="17">
        <f t="shared" si="17"/>
        <v>0</v>
      </c>
      <c r="I368" s="24">
        <f t="shared" si="15"/>
        <v>0</v>
      </c>
    </row>
    <row r="369" spans="1:9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2"/>
      <c r="G369" s="23"/>
      <c r="H369" s="17">
        <f t="shared" si="17"/>
        <v>0</v>
      </c>
      <c r="I369" s="24">
        <f t="shared" si="15"/>
        <v>0</v>
      </c>
    </row>
    <row r="370" spans="1:9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2"/>
      <c r="G370" s="23"/>
      <c r="H370" s="17">
        <f t="shared" si="17"/>
        <v>0</v>
      </c>
      <c r="I370" s="24">
        <f t="shared" si="15"/>
        <v>0</v>
      </c>
    </row>
    <row r="371" spans="1:9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2"/>
      <c r="G371" s="23"/>
      <c r="H371" s="17">
        <f t="shared" si="17"/>
        <v>0</v>
      </c>
      <c r="I371" s="24">
        <f t="shared" si="15"/>
        <v>0</v>
      </c>
    </row>
    <row r="372" spans="1:9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2"/>
      <c r="G372" s="23"/>
      <c r="H372" s="17">
        <f t="shared" si="17"/>
        <v>0</v>
      </c>
      <c r="I372" s="24">
        <f t="shared" si="15"/>
        <v>0</v>
      </c>
    </row>
    <row r="373" spans="1:9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2"/>
      <c r="G373" s="23"/>
      <c r="H373" s="17">
        <f t="shared" si="17"/>
        <v>0</v>
      </c>
      <c r="I373" s="24">
        <f t="shared" si="15"/>
        <v>0</v>
      </c>
    </row>
    <row r="374" spans="1:9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2"/>
      <c r="G374" s="23"/>
      <c r="H374" s="17">
        <f t="shared" si="17"/>
        <v>0</v>
      </c>
      <c r="I374" s="24">
        <f t="shared" si="15"/>
        <v>0</v>
      </c>
    </row>
    <row r="375" spans="1:9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2"/>
      <c r="G375" s="23"/>
      <c r="H375" s="17">
        <f>SUM(D375:G375)</f>
        <v>0</v>
      </c>
      <c r="I375" s="24">
        <f t="shared" si="15"/>
        <v>0</v>
      </c>
    </row>
    <row r="376" spans="1:9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2"/>
      <c r="G376" s="23"/>
      <c r="H376" s="17">
        <f t="shared" ref="H376:H377" si="18">SUM(D376:G376)</f>
        <v>0</v>
      </c>
      <c r="I376" s="24">
        <f t="shared" si="15"/>
        <v>0</v>
      </c>
    </row>
    <row r="377" spans="1:9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2"/>
      <c r="G377" s="23"/>
      <c r="H377" s="17">
        <f t="shared" si="18"/>
        <v>0</v>
      </c>
      <c r="I377" s="24">
        <f t="shared" si="15"/>
        <v>0</v>
      </c>
    </row>
    <row r="378" spans="1:9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2"/>
      <c r="G378" s="23"/>
      <c r="H378" s="17">
        <f t="shared" si="17"/>
        <v>0</v>
      </c>
      <c r="I378" s="24">
        <f t="shared" si="15"/>
        <v>0</v>
      </c>
    </row>
    <row r="379" spans="1:9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2"/>
      <c r="G379" s="23"/>
      <c r="H379" s="17">
        <f t="shared" si="17"/>
        <v>0</v>
      </c>
      <c r="I379" s="24">
        <f t="shared" si="15"/>
        <v>0</v>
      </c>
    </row>
    <row r="380" spans="1:9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2"/>
      <c r="G380" s="23"/>
      <c r="H380" s="17">
        <f t="shared" si="17"/>
        <v>0</v>
      </c>
      <c r="I380" s="24">
        <f t="shared" si="15"/>
        <v>0</v>
      </c>
    </row>
    <row r="381" spans="1:9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2"/>
      <c r="G381" s="23"/>
      <c r="H381" s="17">
        <f t="shared" si="17"/>
        <v>0</v>
      </c>
      <c r="I381" s="24">
        <f t="shared" si="15"/>
        <v>0</v>
      </c>
    </row>
    <row r="382" spans="1:9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2"/>
      <c r="G382" s="23"/>
      <c r="H382" s="17">
        <f t="shared" si="17"/>
        <v>0</v>
      </c>
      <c r="I382" s="24">
        <f t="shared" si="15"/>
        <v>0</v>
      </c>
    </row>
    <row r="383" spans="1:9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2"/>
      <c r="G383" s="23"/>
      <c r="H383" s="17">
        <f t="shared" si="17"/>
        <v>0</v>
      </c>
      <c r="I383" s="24">
        <f t="shared" si="15"/>
        <v>0</v>
      </c>
    </row>
    <row r="384" spans="1:9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2"/>
      <c r="G384" s="23"/>
      <c r="H384" s="17">
        <f t="shared" si="17"/>
        <v>0</v>
      </c>
      <c r="I384" s="24">
        <f t="shared" si="15"/>
        <v>0</v>
      </c>
    </row>
    <row r="385" spans="1:9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2"/>
      <c r="G385" s="23"/>
      <c r="H385" s="17">
        <f t="shared" si="17"/>
        <v>0</v>
      </c>
      <c r="I385" s="24">
        <f t="shared" si="15"/>
        <v>0</v>
      </c>
    </row>
    <row r="386" spans="1:9" ht="15" customHeight="1" x14ac:dyDescent="0.25">
      <c r="A386" s="19">
        <v>230201</v>
      </c>
      <c r="B386" s="20" t="s">
        <v>631</v>
      </c>
      <c r="C386" s="21" t="s">
        <v>632</v>
      </c>
      <c r="D386" s="22"/>
      <c r="E386" s="22">
        <v>346.68400000000003</v>
      </c>
      <c r="F386" s="22"/>
      <c r="G386" s="23"/>
      <c r="H386" s="17">
        <f t="shared" si="17"/>
        <v>346.68400000000003</v>
      </c>
      <c r="I386" s="24">
        <f t="shared" si="15"/>
        <v>346.68</v>
      </c>
    </row>
    <row r="387" spans="1:9" ht="15" customHeight="1" x14ac:dyDescent="0.25">
      <c r="A387" s="19">
        <v>230202</v>
      </c>
      <c r="B387" s="20" t="s">
        <v>633</v>
      </c>
      <c r="C387" s="21" t="s">
        <v>634</v>
      </c>
      <c r="D387" s="22"/>
      <c r="E387" s="22">
        <v>2920.4259999999999</v>
      </c>
      <c r="F387" s="22"/>
      <c r="G387" s="23"/>
      <c r="H387" s="17">
        <f t="shared" si="17"/>
        <v>2920.4259999999999</v>
      </c>
      <c r="I387" s="24">
        <f t="shared" si="15"/>
        <v>2920.43</v>
      </c>
    </row>
    <row r="388" spans="1:9" ht="15" customHeight="1" x14ac:dyDescent="0.25">
      <c r="A388" s="19">
        <v>230203</v>
      </c>
      <c r="B388" s="20" t="s">
        <v>635</v>
      </c>
      <c r="C388" s="21" t="s">
        <v>636</v>
      </c>
      <c r="D388" s="22"/>
      <c r="E388" s="22">
        <v>87.37</v>
      </c>
      <c r="F388" s="22"/>
      <c r="G388" s="23"/>
      <c r="H388" s="17">
        <f t="shared" si="17"/>
        <v>87.37</v>
      </c>
      <c r="I388" s="24">
        <f t="shared" si="15"/>
        <v>87.37</v>
      </c>
    </row>
    <row r="389" spans="1:9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2"/>
      <c r="G389" s="23"/>
      <c r="H389" s="17">
        <f t="shared" si="17"/>
        <v>0</v>
      </c>
      <c r="I389" s="24">
        <f>ROUND(H389,2)</f>
        <v>0</v>
      </c>
    </row>
    <row r="390" spans="1:9" ht="15" customHeight="1" x14ac:dyDescent="0.25">
      <c r="A390" s="19">
        <v>230208</v>
      </c>
      <c r="B390" s="20" t="s">
        <v>639</v>
      </c>
      <c r="C390" s="21" t="s">
        <v>640</v>
      </c>
      <c r="D390" s="22"/>
      <c r="E390" s="22">
        <v>175.22399999999999</v>
      </c>
      <c r="F390" s="22"/>
      <c r="G390" s="23"/>
      <c r="H390" s="17">
        <f t="shared" si="17"/>
        <v>175.22399999999999</v>
      </c>
      <c r="I390" s="24">
        <f t="shared" si="15"/>
        <v>175.22</v>
      </c>
    </row>
    <row r="391" spans="1:9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2"/>
      <c r="G391" s="23"/>
      <c r="H391" s="17">
        <f t="shared" si="17"/>
        <v>0</v>
      </c>
      <c r="I391" s="24">
        <f t="shared" si="15"/>
        <v>0</v>
      </c>
    </row>
    <row r="392" spans="1:9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2"/>
      <c r="G392" s="23"/>
      <c r="H392" s="17">
        <f t="shared" si="17"/>
        <v>0</v>
      </c>
      <c r="I392" s="24">
        <f t="shared" si="15"/>
        <v>0</v>
      </c>
    </row>
    <row r="393" spans="1:9" ht="15" customHeight="1" x14ac:dyDescent="0.25">
      <c r="A393" s="26" t="s">
        <v>717</v>
      </c>
      <c r="B393" s="20" t="s">
        <v>645</v>
      </c>
      <c r="C393" s="21" t="s">
        <v>720</v>
      </c>
      <c r="D393" s="22"/>
      <c r="E393" s="22"/>
      <c r="F393" s="22"/>
      <c r="G393" s="23"/>
      <c r="H393" s="17">
        <f t="shared" si="17"/>
        <v>0</v>
      </c>
      <c r="I393" s="24">
        <f t="shared" si="15"/>
        <v>0</v>
      </c>
    </row>
    <row r="394" spans="1:9" ht="15" customHeight="1" x14ac:dyDescent="0.25">
      <c r="A394" s="26">
        <v>230801002</v>
      </c>
      <c r="B394" s="20" t="s">
        <v>645</v>
      </c>
      <c r="C394" s="21" t="s">
        <v>646</v>
      </c>
      <c r="D394" s="22"/>
      <c r="E394" s="22">
        <v>1.2</v>
      </c>
      <c r="F394" s="22"/>
      <c r="G394" s="23"/>
      <c r="H394" s="17">
        <f t="shared" si="17"/>
        <v>1.2</v>
      </c>
      <c r="I394" s="24">
        <f t="shared" ref="I394:I400" si="19">ROUND(H394,2)</f>
        <v>1.2</v>
      </c>
    </row>
    <row r="395" spans="1:9" ht="15" customHeight="1" x14ac:dyDescent="0.25">
      <c r="A395" s="26" t="s">
        <v>718</v>
      </c>
      <c r="B395" s="20" t="s">
        <v>645</v>
      </c>
      <c r="C395" s="21" t="s">
        <v>719</v>
      </c>
      <c r="D395" s="22"/>
      <c r="E395" s="22">
        <v>1.746</v>
      </c>
      <c r="F395" s="22"/>
      <c r="G395" s="23"/>
      <c r="H395" s="17">
        <f t="shared" si="17"/>
        <v>1.746</v>
      </c>
      <c r="I395" s="24">
        <f t="shared" si="19"/>
        <v>1.75</v>
      </c>
    </row>
    <row r="396" spans="1:9" ht="15" customHeight="1" x14ac:dyDescent="0.25">
      <c r="A396" s="19">
        <v>814020</v>
      </c>
      <c r="B396" s="20" t="s">
        <v>647</v>
      </c>
      <c r="C396" s="21" t="s">
        <v>648</v>
      </c>
      <c r="D396" s="22"/>
      <c r="E396" s="22">
        <v>6.5519999999999996</v>
      </c>
      <c r="F396" s="22"/>
      <c r="G396" s="23"/>
      <c r="H396" s="17">
        <f t="shared" si="17"/>
        <v>6.5519999999999996</v>
      </c>
      <c r="I396" s="24">
        <f t="shared" si="19"/>
        <v>6.55</v>
      </c>
    </row>
    <row r="397" spans="1:9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2"/>
      <c r="G397" s="23"/>
      <c r="H397" s="17">
        <f t="shared" si="17"/>
        <v>0</v>
      </c>
      <c r="I397" s="24">
        <f t="shared" si="19"/>
        <v>0</v>
      </c>
    </row>
    <row r="398" spans="1:9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2"/>
      <c r="G398" s="23"/>
      <c r="H398" s="17">
        <f t="shared" si="17"/>
        <v>0</v>
      </c>
      <c r="I398" s="24">
        <f t="shared" si="19"/>
        <v>0</v>
      </c>
    </row>
    <row r="399" spans="1:9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2"/>
      <c r="G399" s="23"/>
      <c r="H399" s="17">
        <f t="shared" si="17"/>
        <v>0</v>
      </c>
      <c r="I399" s="24">
        <f t="shared" si="19"/>
        <v>0</v>
      </c>
    </row>
    <row r="400" spans="1:9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0"/>
      <c r="G400" s="31"/>
      <c r="H400" s="32">
        <f t="shared" si="17"/>
        <v>0</v>
      </c>
      <c r="I400" s="33">
        <f t="shared" si="19"/>
        <v>0</v>
      </c>
    </row>
    <row r="401" spans="1:9" ht="15" customHeight="1" x14ac:dyDescent="0.25">
      <c r="D401" s="34">
        <f t="shared" ref="D401:F401" si="20">SUM(D5:D400)</f>
        <v>0</v>
      </c>
      <c r="E401" s="34">
        <f>SUM(E5:E400)</f>
        <v>6837.1319999999996</v>
      </c>
      <c r="F401" s="34">
        <f t="shared" si="20"/>
        <v>0</v>
      </c>
      <c r="G401" s="35">
        <f>SUM(G9:G400)</f>
        <v>0</v>
      </c>
      <c r="H401" s="36"/>
      <c r="I401" s="37"/>
    </row>
    <row r="402" spans="1:9" ht="15" customHeight="1" x14ac:dyDescent="0.25">
      <c r="A402" s="2" t="s">
        <v>7</v>
      </c>
      <c r="G402" s="4" t="s">
        <v>7</v>
      </c>
      <c r="H402" s="38"/>
      <c r="I402" s="37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H62"/>
  <sheetViews>
    <sheetView zoomScale="110" zoomScaleNormal="110" workbookViewId="0">
      <selection activeCell="K41" sqref="K41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45017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9.25</v>
      </c>
      <c r="E5" s="15"/>
      <c r="F5" s="16"/>
      <c r="G5" s="17">
        <f t="shared" ref="G5:G36" si="0">SUM(D5:F5)</f>
        <v>9.25</v>
      </c>
      <c r="H5" s="18">
        <f t="shared" ref="H5:H15" si="1">ROUND(G5,2)</f>
        <v>9.25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0.6</v>
      </c>
      <c r="E6" s="22"/>
      <c r="F6" s="23"/>
      <c r="G6" s="17">
        <f t="shared" si="0"/>
        <v>0.6</v>
      </c>
      <c r="H6" s="24">
        <f>ROUND(G6,2)</f>
        <v>0.6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11.09</v>
      </c>
      <c r="E7" s="22"/>
      <c r="F7" s="23"/>
      <c r="G7" s="17">
        <f t="shared" si="0"/>
        <v>11.09</v>
      </c>
      <c r="H7" s="24">
        <f t="shared" si="1"/>
        <v>11.09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146.56</v>
      </c>
      <c r="E8" s="22"/>
      <c r="F8" s="23"/>
      <c r="G8" s="17">
        <f t="shared" si="0"/>
        <v>146.56</v>
      </c>
      <c r="H8" s="24">
        <f t="shared" si="1"/>
        <v>146.56</v>
      </c>
    </row>
    <row r="9" spans="1:8" ht="15" customHeight="1" x14ac:dyDescent="0.25">
      <c r="A9" s="19">
        <v>2520</v>
      </c>
      <c r="B9" s="20" t="s">
        <v>54</v>
      </c>
      <c r="C9" s="21" t="s">
        <v>55</v>
      </c>
      <c r="D9" s="22">
        <v>9</v>
      </c>
      <c r="E9" s="22"/>
      <c r="F9" s="23"/>
      <c r="G9" s="17">
        <f t="shared" si="0"/>
        <v>9</v>
      </c>
      <c r="H9" s="24">
        <f t="shared" si="1"/>
        <v>9</v>
      </c>
    </row>
    <row r="10" spans="1:8" ht="15" customHeight="1" x14ac:dyDescent="0.25">
      <c r="A10" s="19">
        <v>2680</v>
      </c>
      <c r="B10" s="20" t="s">
        <v>62</v>
      </c>
      <c r="C10" s="21" t="s">
        <v>63</v>
      </c>
      <c r="D10" s="22">
        <v>4.26</v>
      </c>
      <c r="E10" s="22"/>
      <c r="F10" s="23"/>
      <c r="G10" s="17">
        <f t="shared" si="0"/>
        <v>4.26</v>
      </c>
      <c r="H10" s="24">
        <f t="shared" si="1"/>
        <v>4.26</v>
      </c>
    </row>
    <row r="11" spans="1:8" ht="15" customHeight="1" x14ac:dyDescent="0.25">
      <c r="A11" s="19">
        <v>3260</v>
      </c>
      <c r="B11" s="20" t="s">
        <v>72</v>
      </c>
      <c r="C11" s="21" t="s">
        <v>73</v>
      </c>
      <c r="D11" s="22">
        <v>12.29</v>
      </c>
      <c r="E11" s="22"/>
      <c r="F11" s="23"/>
      <c r="G11" s="17">
        <f t="shared" si="0"/>
        <v>12.29</v>
      </c>
      <c r="H11" s="24">
        <f t="shared" si="1"/>
        <v>12.29</v>
      </c>
    </row>
    <row r="12" spans="1:8" ht="15" customHeight="1" x14ac:dyDescent="0.25">
      <c r="A12" s="19">
        <v>4612</v>
      </c>
      <c r="B12" s="20" t="s">
        <v>89</v>
      </c>
      <c r="C12" s="21" t="s">
        <v>103</v>
      </c>
      <c r="D12" s="22">
        <v>0.6</v>
      </c>
      <c r="E12" s="22"/>
      <c r="F12" s="23"/>
      <c r="G12" s="17">
        <f t="shared" si="0"/>
        <v>0.6</v>
      </c>
      <c r="H12" s="24">
        <f t="shared" si="1"/>
        <v>0.6</v>
      </c>
    </row>
    <row r="13" spans="1:8" ht="15" customHeight="1" x14ac:dyDescent="0.25">
      <c r="A13" s="19">
        <v>5000</v>
      </c>
      <c r="B13" s="20" t="s">
        <v>112</v>
      </c>
      <c r="C13" s="21" t="s">
        <v>113</v>
      </c>
      <c r="D13" s="22">
        <v>2.58</v>
      </c>
      <c r="E13" s="22"/>
      <c r="F13" s="23"/>
      <c r="G13" s="17">
        <f t="shared" si="0"/>
        <v>2.58</v>
      </c>
      <c r="H13" s="24">
        <f t="shared" si="1"/>
        <v>2.58</v>
      </c>
    </row>
    <row r="14" spans="1:8" ht="15" customHeight="1" x14ac:dyDescent="0.25">
      <c r="A14" s="19">
        <v>5006</v>
      </c>
      <c r="B14" s="20" t="s">
        <v>120</v>
      </c>
      <c r="C14" s="21" t="s">
        <v>706</v>
      </c>
      <c r="D14" s="22">
        <v>1.806</v>
      </c>
      <c r="E14" s="22"/>
      <c r="F14" s="23"/>
      <c r="G14" s="17">
        <f t="shared" si="0"/>
        <v>1.806</v>
      </c>
      <c r="H14" s="24">
        <f t="shared" si="1"/>
        <v>1.81</v>
      </c>
    </row>
    <row r="15" spans="1:8" ht="15" customHeight="1" x14ac:dyDescent="0.25">
      <c r="A15" s="19">
        <v>5280</v>
      </c>
      <c r="B15" s="20" t="s">
        <v>125</v>
      </c>
      <c r="C15" s="21" t="s">
        <v>126</v>
      </c>
      <c r="D15" s="22">
        <v>28.25</v>
      </c>
      <c r="E15" s="22"/>
      <c r="F15" s="23"/>
      <c r="G15" s="17">
        <f t="shared" si="0"/>
        <v>28.25</v>
      </c>
      <c r="H15" s="24">
        <f t="shared" si="1"/>
        <v>28.25</v>
      </c>
    </row>
    <row r="16" spans="1:8" ht="15" customHeight="1" x14ac:dyDescent="0.25">
      <c r="A16" s="19">
        <v>5600</v>
      </c>
      <c r="B16" s="20" t="s">
        <v>142</v>
      </c>
      <c r="C16" s="21" t="s">
        <v>143</v>
      </c>
      <c r="D16" s="22">
        <v>0.6</v>
      </c>
      <c r="E16" s="22"/>
      <c r="F16" s="23"/>
      <c r="G16" s="17">
        <f t="shared" si="0"/>
        <v>0.6</v>
      </c>
      <c r="H16" s="24">
        <f t="shared" ref="H16:H30" si="2">ROUND(G16,2)</f>
        <v>0.6</v>
      </c>
    </row>
    <row r="17" spans="1:8" ht="15" customHeight="1" x14ac:dyDescent="0.25">
      <c r="A17" s="19">
        <v>5660</v>
      </c>
      <c r="B17" s="20" t="s">
        <v>150</v>
      </c>
      <c r="C17" s="21" t="s">
        <v>151</v>
      </c>
      <c r="D17" s="22">
        <v>1.8</v>
      </c>
      <c r="E17" s="22"/>
      <c r="F17" s="23"/>
      <c r="G17" s="17">
        <f t="shared" si="0"/>
        <v>1.8</v>
      </c>
      <c r="H17" s="24">
        <f t="shared" si="2"/>
        <v>1.8</v>
      </c>
    </row>
    <row r="18" spans="1:8" ht="15" customHeight="1" x14ac:dyDescent="0.25">
      <c r="A18" s="19">
        <v>5690</v>
      </c>
      <c r="B18" s="20" t="s">
        <v>152</v>
      </c>
      <c r="C18" s="21" t="s">
        <v>153</v>
      </c>
      <c r="D18" s="22">
        <v>1892.1379999999999</v>
      </c>
      <c r="E18" s="22"/>
      <c r="F18" s="23">
        <v>1387.02</v>
      </c>
      <c r="G18" s="17">
        <f t="shared" si="0"/>
        <v>3279.1579999999999</v>
      </c>
      <c r="H18" s="24">
        <f t="shared" si="2"/>
        <v>3279.16</v>
      </c>
    </row>
    <row r="19" spans="1:8" ht="15" customHeight="1" x14ac:dyDescent="0.25">
      <c r="A19" s="19">
        <v>5760</v>
      </c>
      <c r="B19" s="20" t="s">
        <v>154</v>
      </c>
      <c r="C19" s="21" t="s">
        <v>155</v>
      </c>
      <c r="D19" s="25">
        <v>11.96</v>
      </c>
      <c r="E19" s="25"/>
      <c r="F19" s="23"/>
      <c r="G19" s="17">
        <f t="shared" si="0"/>
        <v>11.96</v>
      </c>
      <c r="H19" s="24">
        <f t="shared" si="2"/>
        <v>11.96</v>
      </c>
    </row>
    <row r="20" spans="1:8" ht="15" customHeight="1" x14ac:dyDescent="0.25">
      <c r="A20" s="19">
        <v>6610</v>
      </c>
      <c r="B20" s="20" t="s">
        <v>190</v>
      </c>
      <c r="C20" s="21" t="s">
        <v>196</v>
      </c>
      <c r="D20" s="22">
        <v>5.46</v>
      </c>
      <c r="E20" s="22"/>
      <c r="F20" s="23"/>
      <c r="G20" s="17">
        <f t="shared" si="0"/>
        <v>5.46</v>
      </c>
      <c r="H20" s="24">
        <f>ROUND(G20,2)</f>
        <v>5.46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5.22</v>
      </c>
      <c r="E21" s="22"/>
      <c r="F21" s="23"/>
      <c r="G21" s="17">
        <f t="shared" si="0"/>
        <v>5.22</v>
      </c>
      <c r="H21" s="24">
        <f t="shared" ref="H21:H22" si="3">ROUND(G21,2)</f>
        <v>5.22</v>
      </c>
    </row>
    <row r="22" spans="1:8" ht="15" customHeight="1" x14ac:dyDescent="0.25">
      <c r="A22" s="19">
        <v>6800</v>
      </c>
      <c r="B22" s="20" t="s">
        <v>190</v>
      </c>
      <c r="C22" s="21" t="s">
        <v>198</v>
      </c>
      <c r="D22" s="22">
        <v>0.54600000000000004</v>
      </c>
      <c r="E22" s="22"/>
      <c r="F22" s="23"/>
      <c r="G22" s="17">
        <f t="shared" si="0"/>
        <v>0.54600000000000004</v>
      </c>
      <c r="H22" s="24">
        <f t="shared" si="3"/>
        <v>0.55000000000000004</v>
      </c>
    </row>
    <row r="23" spans="1:8" ht="15" customHeight="1" x14ac:dyDescent="0.25">
      <c r="A23" s="19">
        <v>6840</v>
      </c>
      <c r="B23" s="20" t="s">
        <v>199</v>
      </c>
      <c r="C23" s="21" t="s">
        <v>705</v>
      </c>
      <c r="D23" s="22"/>
      <c r="E23" s="22"/>
      <c r="F23" s="23"/>
      <c r="G23" s="17">
        <f t="shared" si="0"/>
        <v>0</v>
      </c>
      <c r="H23" s="24">
        <f t="shared" si="2"/>
        <v>0</v>
      </c>
    </row>
    <row r="24" spans="1:8" ht="15" customHeight="1" x14ac:dyDescent="0.25">
      <c r="A24" s="19">
        <v>6870</v>
      </c>
      <c r="B24" s="20" t="s">
        <v>201</v>
      </c>
      <c r="C24" s="21" t="s">
        <v>202</v>
      </c>
      <c r="D24" s="22">
        <v>1.1459999999999999</v>
      </c>
      <c r="E24" s="22"/>
      <c r="F24" s="23"/>
      <c r="G24" s="17">
        <f t="shared" si="0"/>
        <v>1.1459999999999999</v>
      </c>
      <c r="H24" s="24">
        <f t="shared" si="2"/>
        <v>1.1499999999999999</v>
      </c>
    </row>
    <row r="25" spans="1:8" ht="15" customHeight="1" x14ac:dyDescent="0.25">
      <c r="A25" s="19">
        <v>6871</v>
      </c>
      <c r="B25" s="20" t="s">
        <v>203</v>
      </c>
      <c r="C25" s="21" t="s">
        <v>204</v>
      </c>
      <c r="D25" s="22">
        <v>10.75</v>
      </c>
      <c r="E25" s="22"/>
      <c r="F25" s="23"/>
      <c r="G25" s="17">
        <f t="shared" si="0"/>
        <v>10.75</v>
      </c>
      <c r="H25" s="24">
        <f t="shared" si="2"/>
        <v>10.75</v>
      </c>
    </row>
    <row r="26" spans="1:8" ht="15" customHeight="1" x14ac:dyDescent="0.25">
      <c r="A26" s="19">
        <v>6872</v>
      </c>
      <c r="B26" s="20" t="s">
        <v>205</v>
      </c>
      <c r="C26" s="21" t="s">
        <v>206</v>
      </c>
      <c r="D26" s="22">
        <v>12.6</v>
      </c>
      <c r="E26" s="22"/>
      <c r="F26" s="23"/>
      <c r="G26" s="17">
        <f t="shared" si="0"/>
        <v>12.6</v>
      </c>
      <c r="H26" s="24">
        <f t="shared" si="2"/>
        <v>12.6</v>
      </c>
    </row>
    <row r="27" spans="1:8" ht="15" customHeight="1" x14ac:dyDescent="0.25">
      <c r="A27" s="19">
        <v>7070</v>
      </c>
      <c r="B27" s="20" t="s">
        <v>216</v>
      </c>
      <c r="C27" s="21" t="s">
        <v>217</v>
      </c>
      <c r="D27" s="22">
        <v>7.14</v>
      </c>
      <c r="E27" s="22"/>
      <c r="F27" s="23"/>
      <c r="G27" s="17">
        <f t="shared" si="0"/>
        <v>7.14</v>
      </c>
      <c r="H27" s="24">
        <f t="shared" si="2"/>
        <v>7.14</v>
      </c>
    </row>
    <row r="28" spans="1:8" ht="15" customHeight="1" x14ac:dyDescent="0.25">
      <c r="A28" s="19">
        <v>7140</v>
      </c>
      <c r="B28" s="20" t="s">
        <v>220</v>
      </c>
      <c r="C28" s="21" t="s">
        <v>221</v>
      </c>
      <c r="D28" s="22">
        <v>130.62</v>
      </c>
      <c r="E28" s="22"/>
      <c r="F28" s="23"/>
      <c r="G28" s="17">
        <f t="shared" si="0"/>
        <v>130.62</v>
      </c>
      <c r="H28" s="24">
        <f t="shared" si="2"/>
        <v>130.62</v>
      </c>
    </row>
    <row r="29" spans="1:8" ht="15" customHeight="1" x14ac:dyDescent="0.25">
      <c r="A29" s="19">
        <v>7180</v>
      </c>
      <c r="B29" s="20" t="s">
        <v>222</v>
      </c>
      <c r="C29" s="21" t="s">
        <v>223</v>
      </c>
      <c r="D29" s="22">
        <v>2.34</v>
      </c>
      <c r="E29" s="22"/>
      <c r="F29" s="23"/>
      <c r="G29" s="17">
        <f t="shared" si="0"/>
        <v>2.34</v>
      </c>
      <c r="H29" s="24">
        <f t="shared" si="2"/>
        <v>2.34</v>
      </c>
    </row>
    <row r="30" spans="1:8" ht="15" customHeight="1" x14ac:dyDescent="0.25">
      <c r="A30" s="19">
        <v>7250</v>
      </c>
      <c r="B30" s="20" t="s">
        <v>226</v>
      </c>
      <c r="C30" s="21" t="s">
        <v>227</v>
      </c>
      <c r="D30" s="22">
        <v>20.25</v>
      </c>
      <c r="E30" s="22"/>
      <c r="F30" s="23"/>
      <c r="G30" s="17">
        <f t="shared" si="0"/>
        <v>20.25</v>
      </c>
      <c r="H30" s="24">
        <f t="shared" si="2"/>
        <v>20.25</v>
      </c>
    </row>
    <row r="31" spans="1:8" ht="15" customHeight="1" x14ac:dyDescent="0.25">
      <c r="A31" s="19">
        <v>7490</v>
      </c>
      <c r="B31" s="20" t="s">
        <v>257</v>
      </c>
      <c r="C31" s="21" t="s">
        <v>258</v>
      </c>
      <c r="D31" s="22">
        <v>11.45</v>
      </c>
      <c r="E31" s="22"/>
      <c r="F31" s="23"/>
      <c r="G31" s="17">
        <f t="shared" si="0"/>
        <v>11.45</v>
      </c>
      <c r="H31" s="24">
        <f t="shared" ref="H31:H41" si="4">ROUND(G31,2)</f>
        <v>11.45</v>
      </c>
    </row>
    <row r="32" spans="1:8" ht="15" customHeight="1" x14ac:dyDescent="0.25">
      <c r="A32" s="19">
        <v>7690</v>
      </c>
      <c r="B32" s="20" t="s">
        <v>270</v>
      </c>
      <c r="C32" s="21" t="s">
        <v>271</v>
      </c>
      <c r="D32" s="22">
        <v>0.6</v>
      </c>
      <c r="E32" s="22"/>
      <c r="F32" s="23"/>
      <c r="G32" s="17">
        <f t="shared" si="0"/>
        <v>0.6</v>
      </c>
      <c r="H32" s="24">
        <f t="shared" si="4"/>
        <v>0.6</v>
      </c>
    </row>
    <row r="33" spans="1:8" ht="15" customHeight="1" x14ac:dyDescent="0.25">
      <c r="A33" s="19">
        <v>8000</v>
      </c>
      <c r="B33" s="20" t="s">
        <v>272</v>
      </c>
      <c r="C33" s="21" t="s">
        <v>273</v>
      </c>
      <c r="D33" s="22">
        <v>1.74</v>
      </c>
      <c r="E33" s="22"/>
      <c r="F33" s="23"/>
      <c r="G33" s="17">
        <f t="shared" si="0"/>
        <v>1.74</v>
      </c>
      <c r="H33" s="24">
        <f t="shared" si="4"/>
        <v>1.74</v>
      </c>
    </row>
    <row r="34" spans="1:8" ht="15" customHeight="1" x14ac:dyDescent="0.25">
      <c r="A34" s="19">
        <v>8001</v>
      </c>
      <c r="B34" s="20" t="s">
        <v>274</v>
      </c>
      <c r="C34" s="21" t="s">
        <v>275</v>
      </c>
      <c r="D34" s="22">
        <v>0.6</v>
      </c>
      <c r="E34" s="22"/>
      <c r="F34" s="23"/>
      <c r="G34" s="17">
        <f t="shared" si="0"/>
        <v>0.6</v>
      </c>
      <c r="H34" s="24">
        <f t="shared" si="4"/>
        <v>0.6</v>
      </c>
    </row>
    <row r="35" spans="1:8" ht="15" customHeight="1" x14ac:dyDescent="0.25">
      <c r="A35" s="19">
        <v>8020</v>
      </c>
      <c r="B35" s="20" t="s">
        <v>277</v>
      </c>
      <c r="C35" s="21" t="s">
        <v>282</v>
      </c>
      <c r="D35" s="22">
        <v>294.95</v>
      </c>
      <c r="E35" s="22"/>
      <c r="F35" s="23"/>
      <c r="G35" s="17">
        <f t="shared" si="0"/>
        <v>294.95</v>
      </c>
      <c r="H35" s="24">
        <f t="shared" si="4"/>
        <v>294.95</v>
      </c>
    </row>
    <row r="36" spans="1:8" ht="15" customHeight="1" x14ac:dyDescent="0.25">
      <c r="A36" s="19">
        <v>8220</v>
      </c>
      <c r="B36" s="20" t="s">
        <v>289</v>
      </c>
      <c r="C36" s="21" t="s">
        <v>290</v>
      </c>
      <c r="D36" s="22">
        <v>14.85</v>
      </c>
      <c r="E36" s="22"/>
      <c r="F36" s="23"/>
      <c r="G36" s="17">
        <f t="shared" si="0"/>
        <v>14.85</v>
      </c>
      <c r="H36" s="24">
        <f t="shared" si="4"/>
        <v>14.85</v>
      </c>
    </row>
    <row r="37" spans="1:8" ht="15" customHeight="1" x14ac:dyDescent="0.25">
      <c r="A37" s="19">
        <v>8436</v>
      </c>
      <c r="B37" s="20" t="s">
        <v>296</v>
      </c>
      <c r="C37" s="21" t="s">
        <v>302</v>
      </c>
      <c r="D37" s="22">
        <v>9.8000000000000007</v>
      </c>
      <c r="E37" s="22"/>
      <c r="F37" s="23"/>
      <c r="G37" s="17">
        <f t="shared" ref="G37:G60" si="5">SUM(D37:F37)</f>
        <v>9.8000000000000007</v>
      </c>
      <c r="H37" s="24">
        <f t="shared" si="4"/>
        <v>9.8000000000000007</v>
      </c>
    </row>
    <row r="38" spans="1:8" ht="15" customHeight="1" x14ac:dyDescent="0.25">
      <c r="A38" s="19">
        <v>8730</v>
      </c>
      <c r="B38" s="20" t="s">
        <v>305</v>
      </c>
      <c r="C38" s="21" t="s">
        <v>306</v>
      </c>
      <c r="D38" s="22">
        <v>24.1</v>
      </c>
      <c r="E38" s="22"/>
      <c r="F38" s="23"/>
      <c r="G38" s="17">
        <f t="shared" si="5"/>
        <v>24.1</v>
      </c>
      <c r="H38" s="24">
        <f t="shared" si="4"/>
        <v>24.1</v>
      </c>
    </row>
    <row r="39" spans="1:8" ht="15" customHeight="1" x14ac:dyDescent="0.25">
      <c r="A39" s="19">
        <v>8731</v>
      </c>
      <c r="B39" s="20" t="s">
        <v>307</v>
      </c>
      <c r="C39" s="21" t="s">
        <v>308</v>
      </c>
      <c r="D39" s="22">
        <v>9</v>
      </c>
      <c r="E39" s="22"/>
      <c r="F39" s="23"/>
      <c r="G39" s="17">
        <f t="shared" si="5"/>
        <v>9</v>
      </c>
      <c r="H39" s="24">
        <f t="shared" si="4"/>
        <v>9</v>
      </c>
    </row>
    <row r="40" spans="1:8" ht="15" customHeight="1" x14ac:dyDescent="0.25">
      <c r="A40" s="19">
        <v>9040</v>
      </c>
      <c r="B40" s="20" t="s">
        <v>323</v>
      </c>
      <c r="C40" s="21" t="s">
        <v>324</v>
      </c>
      <c r="D40" s="22">
        <v>39.799999999999997</v>
      </c>
      <c r="E40" s="22"/>
      <c r="F40" s="23"/>
      <c r="G40" s="17">
        <f t="shared" si="5"/>
        <v>39.799999999999997</v>
      </c>
      <c r="H40" s="24">
        <f t="shared" si="4"/>
        <v>39.799999999999997</v>
      </c>
    </row>
    <row r="41" spans="1:8" ht="15" customHeight="1" x14ac:dyDescent="0.25">
      <c r="A41" s="19">
        <v>122027</v>
      </c>
      <c r="B41" s="20" t="s">
        <v>369</v>
      </c>
      <c r="C41" s="21" t="s">
        <v>694</v>
      </c>
      <c r="D41" s="22">
        <v>4.78</v>
      </c>
      <c r="E41" s="22"/>
      <c r="F41" s="23"/>
      <c r="G41" s="17">
        <f t="shared" si="5"/>
        <v>4.78</v>
      </c>
      <c r="H41" s="24">
        <f t="shared" si="4"/>
        <v>4.78</v>
      </c>
    </row>
    <row r="42" spans="1:8" ht="15" customHeight="1" x14ac:dyDescent="0.25">
      <c r="A42" s="19">
        <v>130093</v>
      </c>
      <c r="B42" s="20" t="s">
        <v>388</v>
      </c>
      <c r="C42" s="21" t="s">
        <v>389</v>
      </c>
      <c r="D42" s="22">
        <v>34.03</v>
      </c>
      <c r="E42" s="22"/>
      <c r="F42" s="23"/>
      <c r="G42" s="17">
        <f t="shared" si="5"/>
        <v>34.03</v>
      </c>
      <c r="H42" s="24">
        <f t="shared" ref="H42:H43" si="6">ROUND(G42,2)</f>
        <v>34.03</v>
      </c>
    </row>
    <row r="43" spans="1:8" ht="15" customHeight="1" x14ac:dyDescent="0.25">
      <c r="A43" s="19">
        <v>130100</v>
      </c>
      <c r="B43" s="20" t="s">
        <v>394</v>
      </c>
      <c r="C43" s="21" t="s">
        <v>395</v>
      </c>
      <c r="D43" s="22">
        <v>1.74</v>
      </c>
      <c r="E43" s="22"/>
      <c r="F43" s="23"/>
      <c r="G43" s="17">
        <f t="shared" si="5"/>
        <v>1.74</v>
      </c>
      <c r="H43" s="24">
        <f t="shared" si="6"/>
        <v>1.74</v>
      </c>
    </row>
    <row r="44" spans="1:8" ht="15" customHeight="1" x14ac:dyDescent="0.25">
      <c r="A44" s="19">
        <v>130441</v>
      </c>
      <c r="B44" s="20" t="s">
        <v>416</v>
      </c>
      <c r="C44" s="21" t="s">
        <v>417</v>
      </c>
      <c r="D44" s="22">
        <v>6.7679999999999998</v>
      </c>
      <c r="E44" s="22"/>
      <c r="F44" s="23"/>
      <c r="G44" s="17">
        <f t="shared" si="5"/>
        <v>6.7679999999999998</v>
      </c>
      <c r="H44" s="24">
        <f t="shared" ref="H44:H50" si="7">ROUND(G44,2)</f>
        <v>6.77</v>
      </c>
    </row>
    <row r="45" spans="1:8" ht="15" customHeight="1" x14ac:dyDescent="0.25">
      <c r="A45" s="19">
        <v>130467</v>
      </c>
      <c r="B45" s="20" t="s">
        <v>400</v>
      </c>
      <c r="C45" s="21" t="s">
        <v>422</v>
      </c>
      <c r="D45" s="22">
        <v>9.65</v>
      </c>
      <c r="E45" s="22"/>
      <c r="F45" s="23"/>
      <c r="G45" s="17">
        <f t="shared" si="5"/>
        <v>9.65</v>
      </c>
      <c r="H45" s="24">
        <f t="shared" si="7"/>
        <v>9.65</v>
      </c>
    </row>
    <row r="46" spans="1:8" ht="15" customHeight="1" x14ac:dyDescent="0.25">
      <c r="A46" s="19">
        <v>130482</v>
      </c>
      <c r="B46" s="20" t="s">
        <v>423</v>
      </c>
      <c r="C46" s="21" t="s">
        <v>424</v>
      </c>
      <c r="D46" s="22">
        <v>174.3</v>
      </c>
      <c r="E46" s="22"/>
      <c r="F46" s="23"/>
      <c r="G46" s="17">
        <f t="shared" si="5"/>
        <v>174.3</v>
      </c>
      <c r="H46" s="24">
        <f t="shared" si="7"/>
        <v>174.3</v>
      </c>
    </row>
    <row r="47" spans="1:8" ht="15" customHeight="1" x14ac:dyDescent="0.25">
      <c r="A47" s="19">
        <v>130553</v>
      </c>
      <c r="B47" s="20" t="s">
        <v>438</v>
      </c>
      <c r="C47" s="21" t="s">
        <v>439</v>
      </c>
      <c r="D47" s="22">
        <v>0.6</v>
      </c>
      <c r="E47" s="22"/>
      <c r="F47" s="23"/>
      <c r="G47" s="17">
        <f t="shared" si="5"/>
        <v>0.6</v>
      </c>
      <c r="H47" s="24">
        <f t="shared" si="7"/>
        <v>0.6</v>
      </c>
    </row>
    <row r="48" spans="1:8" ht="15" customHeight="1" x14ac:dyDescent="0.25">
      <c r="A48" s="19">
        <v>130880</v>
      </c>
      <c r="B48" s="20" t="s">
        <v>515</v>
      </c>
      <c r="C48" s="21" t="s">
        <v>516</v>
      </c>
      <c r="D48" s="22">
        <v>229.29</v>
      </c>
      <c r="E48" s="22"/>
      <c r="F48" s="23"/>
      <c r="G48" s="17">
        <f t="shared" si="5"/>
        <v>229.29</v>
      </c>
      <c r="H48" s="24">
        <f t="shared" si="7"/>
        <v>229.29</v>
      </c>
    </row>
    <row r="49" spans="1:8" ht="15" customHeight="1" x14ac:dyDescent="0.25">
      <c r="A49" s="19">
        <v>130951</v>
      </c>
      <c r="B49" s="20" t="s">
        <v>518</v>
      </c>
      <c r="C49" s="21" t="s">
        <v>519</v>
      </c>
      <c r="D49" s="22">
        <v>8.6760000000000002</v>
      </c>
      <c r="E49" s="22"/>
      <c r="F49" s="23"/>
      <c r="G49" s="17">
        <f t="shared" si="5"/>
        <v>8.6760000000000002</v>
      </c>
      <c r="H49" s="24">
        <f t="shared" si="7"/>
        <v>8.68</v>
      </c>
    </row>
    <row r="50" spans="1:8" ht="15" customHeight="1" x14ac:dyDescent="0.25">
      <c r="A50" s="19">
        <v>150000</v>
      </c>
      <c r="B50" s="20" t="s">
        <v>522</v>
      </c>
      <c r="C50" s="21" t="s">
        <v>523</v>
      </c>
      <c r="D50" s="22">
        <v>74.400000000000006</v>
      </c>
      <c r="E50" s="22"/>
      <c r="F50" s="23"/>
      <c r="G50" s="17">
        <f t="shared" si="5"/>
        <v>74.400000000000006</v>
      </c>
      <c r="H50" s="24">
        <f t="shared" si="7"/>
        <v>74.400000000000006</v>
      </c>
    </row>
    <row r="51" spans="1:8" ht="15" customHeight="1" x14ac:dyDescent="0.25">
      <c r="A51" s="19">
        <v>150020</v>
      </c>
      <c r="B51" s="20" t="s">
        <v>534</v>
      </c>
      <c r="C51" s="21" t="s">
        <v>535</v>
      </c>
      <c r="D51" s="22">
        <v>5</v>
      </c>
      <c r="E51" s="22"/>
      <c r="F51" s="23"/>
      <c r="G51" s="17">
        <f t="shared" si="5"/>
        <v>5</v>
      </c>
      <c r="H51" s="24">
        <f>ROUND(G51,2)</f>
        <v>5</v>
      </c>
    </row>
    <row r="52" spans="1:8" ht="15" customHeight="1" x14ac:dyDescent="0.25">
      <c r="A52" s="19">
        <v>153011</v>
      </c>
      <c r="B52" s="20" t="s">
        <v>585</v>
      </c>
      <c r="C52" s="21" t="s">
        <v>586</v>
      </c>
      <c r="D52" s="22">
        <v>9.65</v>
      </c>
      <c r="E52" s="22"/>
      <c r="F52" s="23"/>
      <c r="G52" s="17">
        <f t="shared" si="5"/>
        <v>9.65</v>
      </c>
      <c r="H52" s="24">
        <f t="shared" ref="H52:H57" si="8">ROUND(G52,2)</f>
        <v>9.65</v>
      </c>
    </row>
    <row r="53" spans="1:8" ht="15" customHeight="1" x14ac:dyDescent="0.25">
      <c r="A53" s="19">
        <v>210174</v>
      </c>
      <c r="B53" s="20" t="s">
        <v>611</v>
      </c>
      <c r="C53" s="21" t="s">
        <v>714</v>
      </c>
      <c r="D53" s="22">
        <v>3.3</v>
      </c>
      <c r="E53" s="22"/>
      <c r="F53" s="23"/>
      <c r="G53" s="17">
        <f t="shared" si="5"/>
        <v>3.3</v>
      </c>
      <c r="H53" s="24">
        <f t="shared" si="8"/>
        <v>3.3</v>
      </c>
    </row>
    <row r="54" spans="1:8" ht="15" customHeight="1" x14ac:dyDescent="0.25">
      <c r="A54" s="19">
        <v>230201</v>
      </c>
      <c r="B54" s="20" t="s">
        <v>631</v>
      </c>
      <c r="C54" s="21" t="s">
        <v>632</v>
      </c>
      <c r="D54" s="22">
        <v>346.68400000000003</v>
      </c>
      <c r="E54" s="22"/>
      <c r="F54" s="23"/>
      <c r="G54" s="17">
        <f t="shared" si="5"/>
        <v>346.68400000000003</v>
      </c>
      <c r="H54" s="24">
        <f t="shared" si="8"/>
        <v>346.68</v>
      </c>
    </row>
    <row r="55" spans="1:8" ht="15" customHeight="1" x14ac:dyDescent="0.25">
      <c r="A55" s="19">
        <v>230202</v>
      </c>
      <c r="B55" s="20" t="s">
        <v>633</v>
      </c>
      <c r="C55" s="21" t="s">
        <v>634</v>
      </c>
      <c r="D55" s="22">
        <v>2920.4259999999999</v>
      </c>
      <c r="E55" s="22">
        <v>7.66</v>
      </c>
      <c r="F55" s="23">
        <v>723.26</v>
      </c>
      <c r="G55" s="17">
        <f t="shared" si="5"/>
        <v>3651.3459999999995</v>
      </c>
      <c r="H55" s="24">
        <f t="shared" si="8"/>
        <v>3651.35</v>
      </c>
    </row>
    <row r="56" spans="1:8" ht="15" customHeight="1" x14ac:dyDescent="0.25">
      <c r="A56" s="19">
        <v>230203</v>
      </c>
      <c r="B56" s="20" t="s">
        <v>635</v>
      </c>
      <c r="C56" s="21" t="s">
        <v>636</v>
      </c>
      <c r="D56" s="22">
        <v>87.37</v>
      </c>
      <c r="E56" s="22"/>
      <c r="F56" s="23"/>
      <c r="G56" s="17">
        <f t="shared" si="5"/>
        <v>87.37</v>
      </c>
      <c r="H56" s="24">
        <f t="shared" si="8"/>
        <v>87.37</v>
      </c>
    </row>
    <row r="57" spans="1:8" ht="15" customHeight="1" x14ac:dyDescent="0.25">
      <c r="A57" s="19">
        <v>230208</v>
      </c>
      <c r="B57" s="20" t="s">
        <v>639</v>
      </c>
      <c r="C57" s="21" t="s">
        <v>640</v>
      </c>
      <c r="D57" s="22">
        <v>175.22399999999999</v>
      </c>
      <c r="E57" s="22"/>
      <c r="F57" s="23">
        <v>47.12</v>
      </c>
      <c r="G57" s="17">
        <f t="shared" si="5"/>
        <v>222.34399999999999</v>
      </c>
      <c r="H57" s="24">
        <f t="shared" si="8"/>
        <v>222.34</v>
      </c>
    </row>
    <row r="58" spans="1:8" ht="15" customHeight="1" x14ac:dyDescent="0.25">
      <c r="A58" s="26">
        <v>230801</v>
      </c>
      <c r="B58" s="20" t="s">
        <v>645</v>
      </c>
      <c r="C58" s="21" t="s">
        <v>720</v>
      </c>
      <c r="D58" s="22">
        <v>1.2</v>
      </c>
      <c r="E58" s="22"/>
      <c r="F58" s="23"/>
      <c r="G58" s="17">
        <f t="shared" si="5"/>
        <v>1.2</v>
      </c>
      <c r="H58" s="24">
        <f t="shared" ref="H58:H61" si="9">ROUND(G58,2)</f>
        <v>1.2</v>
      </c>
    </row>
    <row r="59" spans="1:8" ht="15" customHeight="1" x14ac:dyDescent="0.25">
      <c r="A59" s="26">
        <v>230801</v>
      </c>
      <c r="B59" s="20" t="s">
        <v>645</v>
      </c>
      <c r="C59" s="21" t="s">
        <v>719</v>
      </c>
      <c r="D59" s="22">
        <v>1.746</v>
      </c>
      <c r="E59" s="22"/>
      <c r="F59" s="23"/>
      <c r="G59" s="17">
        <f t="shared" si="5"/>
        <v>1.746</v>
      </c>
      <c r="H59" s="24">
        <f t="shared" si="9"/>
        <v>1.75</v>
      </c>
    </row>
    <row r="60" spans="1:8" ht="15" customHeight="1" x14ac:dyDescent="0.25">
      <c r="A60" s="19">
        <v>814020</v>
      </c>
      <c r="B60" s="20" t="s">
        <v>647</v>
      </c>
      <c r="C60" s="21" t="s">
        <v>648</v>
      </c>
      <c r="D60" s="22">
        <v>6.5519999999999996</v>
      </c>
      <c r="E60" s="22"/>
      <c r="F60" s="23"/>
      <c r="G60" s="17">
        <f t="shared" si="5"/>
        <v>6.5519999999999996</v>
      </c>
      <c r="H60" s="24">
        <f t="shared" si="9"/>
        <v>6.55</v>
      </c>
    </row>
    <row r="61" spans="1:8" ht="15" customHeight="1" x14ac:dyDescent="0.25">
      <c r="D61" s="34">
        <f>SUM(D5:D60)</f>
        <v>6837.1319999999996</v>
      </c>
      <c r="E61" s="34">
        <f>SUM(E5:E60)</f>
        <v>7.66</v>
      </c>
      <c r="F61" s="35">
        <f>SUM(F6:F60)</f>
        <v>2157.3999999999996</v>
      </c>
      <c r="G61" s="36">
        <f>SUM(G5:G60)</f>
        <v>9002.1919999999973</v>
      </c>
      <c r="H61" s="37">
        <f t="shared" si="9"/>
        <v>9002.19</v>
      </c>
    </row>
    <row r="62" spans="1:8" ht="15" customHeight="1" x14ac:dyDescent="0.25">
      <c r="A62" s="2" t="s">
        <v>7</v>
      </c>
      <c r="F62" s="4" t="s">
        <v>7</v>
      </c>
      <c r="G62" s="38"/>
      <c r="H62" s="37"/>
    </row>
  </sheetData>
  <pageMargins left="0.7" right="0.7" top="0.75" bottom="0.75" header="0.3" footer="0.3"/>
  <pageSetup scale="92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402"/>
  <sheetViews>
    <sheetView topLeftCell="A352" zoomScale="120" zoomScaleNormal="120" workbookViewId="0">
      <selection activeCell="A352"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45047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34.026000000000003</v>
      </c>
      <c r="E5" s="15"/>
      <c r="F5" s="16"/>
      <c r="G5" s="17">
        <f t="shared" ref="G5:G36" si="0">SUM(D5:F5)</f>
        <v>34.026000000000003</v>
      </c>
      <c r="H5" s="18">
        <f t="shared" ref="H5:H68" si="1">ROUND(G5,2)</f>
        <v>34.03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>
        <v>21.15</v>
      </c>
      <c r="E6" s="22"/>
      <c r="F6" s="23"/>
      <c r="G6" s="17">
        <f t="shared" si="0"/>
        <v>21.15</v>
      </c>
      <c r="H6" s="24">
        <f t="shared" si="1"/>
        <v>21.15</v>
      </c>
    </row>
    <row r="7" spans="1:8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1400</v>
      </c>
      <c r="B10" s="20" t="s">
        <v>18</v>
      </c>
      <c r="C10" s="21" t="s">
        <v>19</v>
      </c>
      <c r="D10" s="22">
        <v>1.6919999999999999</v>
      </c>
      <c r="E10" s="22"/>
      <c r="F10" s="23"/>
      <c r="G10" s="17">
        <f t="shared" si="0"/>
        <v>1.6919999999999999</v>
      </c>
      <c r="H10" s="24">
        <f>ROUND(G10,2)</f>
        <v>1.69</v>
      </c>
    </row>
    <row r="11" spans="1:8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3"/>
      <c r="G11" s="17">
        <f t="shared" si="0"/>
        <v>0</v>
      </c>
      <c r="H11" s="24">
        <f>ROUND(G11,2)</f>
        <v>0</v>
      </c>
    </row>
    <row r="12" spans="1:8" ht="15" customHeight="1" x14ac:dyDescent="0.25">
      <c r="A12" s="19">
        <v>1450</v>
      </c>
      <c r="B12" s="20" t="s">
        <v>20</v>
      </c>
      <c r="C12" s="21" t="s">
        <v>21</v>
      </c>
      <c r="D12" s="22">
        <v>66.046000000000006</v>
      </c>
      <c r="E12" s="22"/>
      <c r="F12" s="23"/>
      <c r="G12" s="17">
        <f t="shared" si="0"/>
        <v>66.046000000000006</v>
      </c>
      <c r="H12" s="24">
        <f t="shared" si="1"/>
        <v>66.05</v>
      </c>
    </row>
    <row r="13" spans="1:8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3"/>
      <c r="G13" s="17">
        <f t="shared" si="0"/>
        <v>0</v>
      </c>
      <c r="H13" s="24">
        <f t="shared" si="1"/>
        <v>0</v>
      </c>
    </row>
    <row r="14" spans="1:8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3"/>
      <c r="G14" s="17">
        <f t="shared" si="0"/>
        <v>0</v>
      </c>
      <c r="H14" s="24">
        <f>ROUND(G14,2)</f>
        <v>0</v>
      </c>
    </row>
    <row r="15" spans="1:8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3"/>
      <c r="G15" s="17">
        <f t="shared" si="0"/>
        <v>0</v>
      </c>
      <c r="H15" s="24">
        <f t="shared" ref="H15" si="2">ROUND(G15,2)</f>
        <v>0</v>
      </c>
    </row>
    <row r="16" spans="1:8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3"/>
      <c r="G16" s="17">
        <f t="shared" si="0"/>
        <v>0</v>
      </c>
      <c r="H16" s="24">
        <f t="shared" si="1"/>
        <v>0</v>
      </c>
    </row>
    <row r="17" spans="1:8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3"/>
      <c r="G17" s="17">
        <f t="shared" si="0"/>
        <v>0</v>
      </c>
      <c r="H17" s="24">
        <f>ROUND(G17,2)</f>
        <v>0</v>
      </c>
    </row>
    <row r="18" spans="1:8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3"/>
      <c r="G18" s="17">
        <f t="shared" si="0"/>
        <v>0</v>
      </c>
      <c r="H18" s="24">
        <f t="shared" si="1"/>
        <v>0</v>
      </c>
    </row>
    <row r="19" spans="1:8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3"/>
      <c r="G25" s="17">
        <f t="shared" si="0"/>
        <v>0</v>
      </c>
      <c r="H25" s="24">
        <f>ROUND(G25,2)</f>
        <v>0</v>
      </c>
    </row>
    <row r="26" spans="1:8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>
        <v>2350</v>
      </c>
      <c r="B27" s="20" t="s">
        <v>51</v>
      </c>
      <c r="C27" s="21" t="s">
        <v>52</v>
      </c>
      <c r="D27" s="22">
        <v>1.8</v>
      </c>
      <c r="E27" s="22"/>
      <c r="F27" s="23"/>
      <c r="G27" s="17">
        <f t="shared" si="0"/>
        <v>1.8</v>
      </c>
      <c r="H27" s="24">
        <f t="shared" si="1"/>
        <v>1.8</v>
      </c>
    </row>
    <row r="28" spans="1:8" ht="15" customHeight="1" x14ac:dyDescent="0.25">
      <c r="A28" s="19">
        <v>2460</v>
      </c>
      <c r="B28" s="20" t="s">
        <v>53</v>
      </c>
      <c r="C28" s="21" t="s">
        <v>681</v>
      </c>
      <c r="D28" s="22">
        <v>156.328</v>
      </c>
      <c r="E28" s="22"/>
      <c r="F28" s="23"/>
      <c r="G28" s="17">
        <f t="shared" si="0"/>
        <v>156.328</v>
      </c>
      <c r="H28" s="24">
        <f t="shared" si="1"/>
        <v>156.33000000000001</v>
      </c>
    </row>
    <row r="29" spans="1:8" ht="15" customHeight="1" x14ac:dyDescent="0.25">
      <c r="A29" s="19">
        <v>2520</v>
      </c>
      <c r="B29" s="20" t="s">
        <v>54</v>
      </c>
      <c r="C29" s="21" t="s">
        <v>55</v>
      </c>
      <c r="D29" s="22">
        <v>3</v>
      </c>
      <c r="E29" s="22"/>
      <c r="F29" s="23"/>
      <c r="G29" s="17">
        <f t="shared" si="0"/>
        <v>3</v>
      </c>
      <c r="H29" s="24">
        <f t="shared" si="1"/>
        <v>3</v>
      </c>
    </row>
    <row r="30" spans="1:8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3"/>
      <c r="G30" s="17">
        <f t="shared" si="0"/>
        <v>0</v>
      </c>
      <c r="H30" s="24">
        <f t="shared" si="1"/>
        <v>0</v>
      </c>
    </row>
    <row r="31" spans="1:8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2680</v>
      </c>
      <c r="B33" s="20" t="s">
        <v>62</v>
      </c>
      <c r="C33" s="21" t="s">
        <v>63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2960</v>
      </c>
      <c r="B35" s="20" t="s">
        <v>66</v>
      </c>
      <c r="C35" s="21" t="s">
        <v>67</v>
      </c>
      <c r="D35" s="22">
        <v>2.7</v>
      </c>
      <c r="E35" s="22"/>
      <c r="F35" s="23"/>
      <c r="G35" s="17">
        <f t="shared" si="0"/>
        <v>2.7</v>
      </c>
      <c r="H35" s="24">
        <f t="shared" si="1"/>
        <v>2.7</v>
      </c>
    </row>
    <row r="36" spans="1:8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3"/>
      <c r="G37" s="17">
        <f t="shared" ref="G37:G58" si="3">SUM(D37:F37)</f>
        <v>0</v>
      </c>
      <c r="H37" s="24">
        <f t="shared" si="1"/>
        <v>0</v>
      </c>
    </row>
    <row r="38" spans="1:8" ht="15" customHeight="1" x14ac:dyDescent="0.25">
      <c r="A38" s="19">
        <v>3260</v>
      </c>
      <c r="B38" s="20" t="s">
        <v>72</v>
      </c>
      <c r="C38" s="21" t="s">
        <v>73</v>
      </c>
      <c r="D38" s="22">
        <v>0.6</v>
      </c>
      <c r="E38" s="22"/>
      <c r="F38" s="23"/>
      <c r="G38" s="17">
        <f t="shared" si="3"/>
        <v>0.6</v>
      </c>
      <c r="H38" s="24">
        <f t="shared" si="1"/>
        <v>0.6</v>
      </c>
    </row>
    <row r="39" spans="1:8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3"/>
      <c r="G39" s="17">
        <f t="shared" si="3"/>
        <v>0</v>
      </c>
      <c r="H39" s="24">
        <f t="shared" si="1"/>
        <v>0</v>
      </c>
    </row>
    <row r="40" spans="1:8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3"/>
      <c r="G40" s="17">
        <f t="shared" si="3"/>
        <v>0</v>
      </c>
      <c r="H40" s="24">
        <f t="shared" si="1"/>
        <v>0</v>
      </c>
    </row>
    <row r="41" spans="1:8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3"/>
      <c r="G41" s="17">
        <f t="shared" si="3"/>
        <v>0</v>
      </c>
      <c r="H41" s="24">
        <f t="shared" si="1"/>
        <v>0</v>
      </c>
    </row>
    <row r="42" spans="1:8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3"/>
      <c r="G42" s="17">
        <f t="shared" si="3"/>
        <v>0</v>
      </c>
      <c r="H42" s="24">
        <f t="shared" si="1"/>
        <v>0</v>
      </c>
    </row>
    <row r="43" spans="1:8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3"/>
      <c r="G43" s="17">
        <f t="shared" si="3"/>
        <v>0</v>
      </c>
      <c r="H43" s="24">
        <f t="shared" si="1"/>
        <v>0</v>
      </c>
    </row>
    <row r="44" spans="1:8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3"/>
      <c r="G44" s="17">
        <f t="shared" si="3"/>
        <v>0</v>
      </c>
      <c r="H44" s="24">
        <f>ROUND(G44,2)</f>
        <v>0</v>
      </c>
    </row>
    <row r="45" spans="1:8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3"/>
      <c r="G45" s="17">
        <f t="shared" si="3"/>
        <v>0</v>
      </c>
      <c r="H45" s="24">
        <f t="shared" si="1"/>
        <v>0</v>
      </c>
    </row>
    <row r="46" spans="1:8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3"/>
      <c r="G46" s="17">
        <f t="shared" si="3"/>
        <v>0</v>
      </c>
      <c r="H46" s="24">
        <f t="shared" si="1"/>
        <v>0</v>
      </c>
    </row>
    <row r="47" spans="1:8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3"/>
      <c r="G47" s="17">
        <f t="shared" si="3"/>
        <v>0</v>
      </c>
      <c r="H47" s="24">
        <f t="shared" si="1"/>
        <v>0</v>
      </c>
    </row>
    <row r="48" spans="1:8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3"/>
      <c r="G48" s="17">
        <f t="shared" si="3"/>
        <v>0</v>
      </c>
      <c r="H48" s="24">
        <f t="shared" si="1"/>
        <v>0</v>
      </c>
    </row>
    <row r="49" spans="1:8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3"/>
      <c r="G49" s="17">
        <f t="shared" si="3"/>
        <v>0</v>
      </c>
      <c r="H49" s="24">
        <f>ROUND(G49,2)</f>
        <v>0</v>
      </c>
    </row>
    <row r="50" spans="1:8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3"/>
      <c r="G50" s="17">
        <f t="shared" si="3"/>
        <v>0</v>
      </c>
      <c r="H50" s="24">
        <f t="shared" ref="H50" si="4">ROUND(G50,2)</f>
        <v>0</v>
      </c>
    </row>
    <row r="51" spans="1:8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3"/>
      <c r="G51" s="17">
        <f t="shared" si="3"/>
        <v>0</v>
      </c>
      <c r="H51" s="24">
        <f t="shared" si="1"/>
        <v>0</v>
      </c>
    </row>
    <row r="52" spans="1:8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3"/>
      <c r="G52" s="17">
        <f t="shared" si="3"/>
        <v>0</v>
      </c>
      <c r="H52" s="24">
        <f t="shared" si="1"/>
        <v>0</v>
      </c>
    </row>
    <row r="53" spans="1:8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3"/>
      <c r="G53" s="17">
        <f t="shared" si="3"/>
        <v>0</v>
      </c>
      <c r="H53" s="24">
        <f t="shared" si="1"/>
        <v>0</v>
      </c>
    </row>
    <row r="54" spans="1:8" ht="15" customHeight="1" x14ac:dyDescent="0.25">
      <c r="A54" s="19">
        <v>4610</v>
      </c>
      <c r="B54" s="20" t="s">
        <v>89</v>
      </c>
      <c r="C54" s="21" t="s">
        <v>102</v>
      </c>
      <c r="D54" s="22"/>
      <c r="E54" s="22"/>
      <c r="F54" s="23"/>
      <c r="G54" s="17">
        <f t="shared" si="3"/>
        <v>0</v>
      </c>
      <c r="H54" s="24">
        <f t="shared" si="1"/>
        <v>0</v>
      </c>
    </row>
    <row r="55" spans="1:8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3"/>
      <c r="G55" s="17">
        <f t="shared" si="3"/>
        <v>0</v>
      </c>
      <c r="H55" s="24">
        <f t="shared" si="1"/>
        <v>0</v>
      </c>
    </row>
    <row r="56" spans="1:8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3"/>
      <c r="G56" s="17">
        <f t="shared" si="3"/>
        <v>0</v>
      </c>
      <c r="H56" s="24">
        <f t="shared" si="1"/>
        <v>0</v>
      </c>
    </row>
    <row r="57" spans="1:8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3"/>
      <c r="G57" s="17">
        <f t="shared" si="3"/>
        <v>0</v>
      </c>
      <c r="H57" s="24">
        <f t="shared" si="1"/>
        <v>0</v>
      </c>
    </row>
    <row r="58" spans="1:8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3"/>
      <c r="G58" s="17">
        <f t="shared" si="3"/>
        <v>0</v>
      </c>
      <c r="H58" s="24">
        <f t="shared" si="1"/>
        <v>0</v>
      </c>
    </row>
    <row r="59" spans="1:8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3"/>
      <c r="G59" s="17">
        <v>0</v>
      </c>
      <c r="H59" s="24">
        <f t="shared" si="1"/>
        <v>0</v>
      </c>
    </row>
    <row r="60" spans="1:8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3"/>
      <c r="G60" s="17">
        <f t="shared" ref="G60:G123" si="5">SUM(D60:F60)</f>
        <v>0</v>
      </c>
      <c r="H60" s="24">
        <f t="shared" si="1"/>
        <v>0</v>
      </c>
    </row>
    <row r="61" spans="1:8" ht="15" customHeight="1" x14ac:dyDescent="0.25">
      <c r="A61" s="19">
        <v>5000</v>
      </c>
      <c r="B61" s="20" t="s">
        <v>112</v>
      </c>
      <c r="C61" s="21" t="s">
        <v>113</v>
      </c>
      <c r="D61" s="22">
        <v>3.54</v>
      </c>
      <c r="E61" s="22"/>
      <c r="F61" s="23"/>
      <c r="G61" s="17">
        <f t="shared" si="5"/>
        <v>3.54</v>
      </c>
      <c r="H61" s="24">
        <f t="shared" si="1"/>
        <v>3.54</v>
      </c>
    </row>
    <row r="62" spans="1:8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3"/>
      <c r="G62" s="17">
        <f t="shared" si="5"/>
        <v>0</v>
      </c>
      <c r="H62" s="24">
        <f t="shared" si="1"/>
        <v>0</v>
      </c>
    </row>
    <row r="63" spans="1:8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3"/>
      <c r="G63" s="17">
        <f t="shared" si="5"/>
        <v>0</v>
      </c>
      <c r="H63" s="24">
        <f t="shared" si="1"/>
        <v>0</v>
      </c>
    </row>
    <row r="64" spans="1:8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3"/>
      <c r="G64" s="17">
        <f t="shared" si="5"/>
        <v>0</v>
      </c>
      <c r="H64" s="24">
        <f t="shared" si="1"/>
        <v>0</v>
      </c>
    </row>
    <row r="65" spans="1:8" ht="15" customHeight="1" x14ac:dyDescent="0.25">
      <c r="A65" s="19">
        <v>5006</v>
      </c>
      <c r="B65" s="20" t="s">
        <v>120</v>
      </c>
      <c r="C65" s="21" t="s">
        <v>706</v>
      </c>
      <c r="D65" s="22">
        <v>79.91</v>
      </c>
      <c r="E65" s="22"/>
      <c r="F65" s="23"/>
      <c r="G65" s="17">
        <f t="shared" si="5"/>
        <v>79.91</v>
      </c>
      <c r="H65" s="24">
        <f t="shared" si="1"/>
        <v>79.91</v>
      </c>
    </row>
    <row r="66" spans="1:8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3"/>
      <c r="G66" s="17">
        <f t="shared" si="5"/>
        <v>0</v>
      </c>
      <c r="H66" s="24">
        <f t="shared" si="1"/>
        <v>0</v>
      </c>
    </row>
    <row r="67" spans="1:8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3"/>
      <c r="G67" s="17">
        <f t="shared" si="5"/>
        <v>0</v>
      </c>
      <c r="H67" s="24">
        <f t="shared" si="1"/>
        <v>0</v>
      </c>
    </row>
    <row r="68" spans="1:8" ht="15" customHeight="1" x14ac:dyDescent="0.25">
      <c r="A68" s="19">
        <v>5280</v>
      </c>
      <c r="B68" s="20" t="s">
        <v>125</v>
      </c>
      <c r="C68" s="21" t="s">
        <v>126</v>
      </c>
      <c r="D68" s="22">
        <v>1.8</v>
      </c>
      <c r="E68" s="22"/>
      <c r="F68" s="23"/>
      <c r="G68" s="17">
        <f t="shared" si="5"/>
        <v>1.8</v>
      </c>
      <c r="H68" s="24">
        <f t="shared" si="1"/>
        <v>1.8</v>
      </c>
    </row>
    <row r="69" spans="1:8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3"/>
      <c r="G69" s="17">
        <f t="shared" si="5"/>
        <v>0</v>
      </c>
      <c r="H69" s="24">
        <f t="shared" ref="H69:H70" si="6">ROUND(G69,2)</f>
        <v>0</v>
      </c>
    </row>
    <row r="70" spans="1:8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3"/>
      <c r="G70" s="17">
        <f t="shared" si="5"/>
        <v>0</v>
      </c>
      <c r="H70" s="24">
        <f t="shared" si="6"/>
        <v>0</v>
      </c>
    </row>
    <row r="71" spans="1:8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3"/>
      <c r="G71" s="17">
        <f t="shared" si="5"/>
        <v>0</v>
      </c>
      <c r="H71" s="24">
        <f>ROUND(G71,2)</f>
        <v>0</v>
      </c>
    </row>
    <row r="72" spans="1:8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3"/>
      <c r="G72" s="17">
        <f t="shared" si="5"/>
        <v>0</v>
      </c>
      <c r="H72" s="24">
        <f t="shared" ref="H72:H141" si="7">ROUND(G72,2)</f>
        <v>0</v>
      </c>
    </row>
    <row r="73" spans="1:8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3"/>
      <c r="G73" s="17">
        <f t="shared" si="5"/>
        <v>0</v>
      </c>
      <c r="H73" s="24">
        <f t="shared" si="7"/>
        <v>0</v>
      </c>
    </row>
    <row r="74" spans="1:8" ht="15" customHeight="1" x14ac:dyDescent="0.25">
      <c r="A74" s="19">
        <v>5470</v>
      </c>
      <c r="B74" s="20" t="s">
        <v>136</v>
      </c>
      <c r="C74" s="21" t="s">
        <v>137</v>
      </c>
      <c r="D74" s="22"/>
      <c r="E74" s="22"/>
      <c r="F74" s="23"/>
      <c r="G74" s="17">
        <f t="shared" si="5"/>
        <v>0</v>
      </c>
      <c r="H74" s="24">
        <f t="shared" si="7"/>
        <v>0</v>
      </c>
    </row>
    <row r="75" spans="1:8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3"/>
      <c r="G75" s="17">
        <f t="shared" si="5"/>
        <v>0</v>
      </c>
      <c r="H75" s="24">
        <f t="shared" si="7"/>
        <v>0</v>
      </c>
    </row>
    <row r="76" spans="1:8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3"/>
      <c r="G76" s="17">
        <f t="shared" si="5"/>
        <v>0</v>
      </c>
      <c r="H76" s="24">
        <f t="shared" si="7"/>
        <v>0</v>
      </c>
    </row>
    <row r="77" spans="1:8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3"/>
      <c r="G77" s="17">
        <f t="shared" si="5"/>
        <v>0</v>
      </c>
      <c r="H77" s="24">
        <f t="shared" si="7"/>
        <v>0</v>
      </c>
    </row>
    <row r="78" spans="1:8" ht="15" customHeight="1" x14ac:dyDescent="0.25">
      <c r="A78" s="19">
        <v>5600</v>
      </c>
      <c r="B78" s="20" t="s">
        <v>142</v>
      </c>
      <c r="C78" s="21" t="s">
        <v>143</v>
      </c>
      <c r="D78" s="22"/>
      <c r="E78" s="22"/>
      <c r="F78" s="23"/>
      <c r="G78" s="17">
        <f t="shared" si="5"/>
        <v>0</v>
      </c>
      <c r="H78" s="24">
        <f t="shared" si="7"/>
        <v>0</v>
      </c>
    </row>
    <row r="79" spans="1:8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3"/>
      <c r="G79" s="17">
        <f t="shared" si="5"/>
        <v>0</v>
      </c>
      <c r="H79" s="24">
        <f t="shared" si="7"/>
        <v>0</v>
      </c>
    </row>
    <row r="80" spans="1:8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3"/>
      <c r="G80" s="17">
        <f t="shared" si="5"/>
        <v>0</v>
      </c>
      <c r="H80" s="24">
        <f>ROUND(G80,2)</f>
        <v>0</v>
      </c>
    </row>
    <row r="81" spans="1:8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3"/>
      <c r="G81" s="17">
        <f t="shared" si="5"/>
        <v>0</v>
      </c>
      <c r="H81" s="24">
        <f t="shared" ref="H81" si="8">ROUND(G81,2)</f>
        <v>0</v>
      </c>
    </row>
    <row r="82" spans="1:8" ht="15" customHeight="1" x14ac:dyDescent="0.25">
      <c r="A82" s="19">
        <v>5660</v>
      </c>
      <c r="B82" s="20" t="s">
        <v>150</v>
      </c>
      <c r="C82" s="21" t="s">
        <v>151</v>
      </c>
      <c r="D82" s="22">
        <v>25.95</v>
      </c>
      <c r="E82" s="22"/>
      <c r="F82" s="23"/>
      <c r="G82" s="17">
        <f t="shared" si="5"/>
        <v>25.95</v>
      </c>
      <c r="H82" s="24">
        <f t="shared" si="7"/>
        <v>25.95</v>
      </c>
    </row>
    <row r="83" spans="1:8" ht="15" customHeight="1" x14ac:dyDescent="0.25">
      <c r="A83" s="19">
        <v>5690</v>
      </c>
      <c r="B83" s="20" t="s">
        <v>152</v>
      </c>
      <c r="C83" s="21" t="s">
        <v>153</v>
      </c>
      <c r="D83" s="22">
        <v>1061.0619999999999</v>
      </c>
      <c r="E83" s="22"/>
      <c r="F83" s="23">
        <v>1186.55</v>
      </c>
      <c r="G83" s="17">
        <f t="shared" si="5"/>
        <v>2247.6120000000001</v>
      </c>
      <c r="H83" s="24">
        <f t="shared" si="7"/>
        <v>2247.61</v>
      </c>
    </row>
    <row r="84" spans="1:8" ht="15" customHeight="1" x14ac:dyDescent="0.25">
      <c r="A84" s="19">
        <v>5760</v>
      </c>
      <c r="B84" s="20" t="s">
        <v>154</v>
      </c>
      <c r="C84" s="21" t="s">
        <v>155</v>
      </c>
      <c r="D84" s="25">
        <v>1.746</v>
      </c>
      <c r="E84" s="25"/>
      <c r="F84" s="23"/>
      <c r="G84" s="17">
        <f t="shared" si="5"/>
        <v>1.746</v>
      </c>
      <c r="H84" s="24">
        <f t="shared" si="7"/>
        <v>1.75</v>
      </c>
    </row>
    <row r="85" spans="1:8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3"/>
      <c r="G85" s="17">
        <f t="shared" si="5"/>
        <v>0</v>
      </c>
      <c r="H85" s="24">
        <f t="shared" si="7"/>
        <v>0</v>
      </c>
    </row>
    <row r="86" spans="1:8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3"/>
      <c r="G86" s="17">
        <f t="shared" si="5"/>
        <v>0</v>
      </c>
      <c r="H86" s="24">
        <f t="shared" si="7"/>
        <v>0</v>
      </c>
    </row>
    <row r="87" spans="1:8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3"/>
      <c r="G87" s="17">
        <f t="shared" si="5"/>
        <v>0</v>
      </c>
      <c r="H87" s="24">
        <f t="shared" si="7"/>
        <v>0</v>
      </c>
    </row>
    <row r="88" spans="1:8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3"/>
      <c r="G88" s="17">
        <f t="shared" si="5"/>
        <v>0</v>
      </c>
      <c r="H88" s="24">
        <f t="shared" si="7"/>
        <v>0</v>
      </c>
    </row>
    <row r="89" spans="1:8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3"/>
      <c r="G89" s="17">
        <f t="shared" si="5"/>
        <v>0</v>
      </c>
      <c r="H89" s="24">
        <f t="shared" si="7"/>
        <v>0</v>
      </c>
    </row>
    <row r="90" spans="1:8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3"/>
      <c r="G90" s="17">
        <f t="shared" si="5"/>
        <v>0</v>
      </c>
      <c r="H90" s="24">
        <f t="shared" si="7"/>
        <v>0</v>
      </c>
    </row>
    <row r="91" spans="1:8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3"/>
      <c r="G91" s="17">
        <f t="shared" si="5"/>
        <v>0</v>
      </c>
      <c r="H91" s="24">
        <f t="shared" si="7"/>
        <v>0</v>
      </c>
    </row>
    <row r="92" spans="1:8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3"/>
      <c r="G92" s="17">
        <f t="shared" si="5"/>
        <v>0</v>
      </c>
      <c r="H92" s="24">
        <f t="shared" si="7"/>
        <v>0</v>
      </c>
    </row>
    <row r="93" spans="1:8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3"/>
      <c r="G93" s="17">
        <f t="shared" si="5"/>
        <v>0</v>
      </c>
      <c r="H93" s="24">
        <f t="shared" si="7"/>
        <v>0</v>
      </c>
    </row>
    <row r="94" spans="1:8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3"/>
      <c r="G94" s="17">
        <f t="shared" si="5"/>
        <v>0</v>
      </c>
      <c r="H94" s="24">
        <f t="shared" si="7"/>
        <v>0</v>
      </c>
    </row>
    <row r="95" spans="1:8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3"/>
      <c r="G95" s="17">
        <f t="shared" si="5"/>
        <v>0</v>
      </c>
      <c r="H95" s="24">
        <f t="shared" si="7"/>
        <v>0</v>
      </c>
    </row>
    <row r="96" spans="1:8" ht="15" customHeight="1" x14ac:dyDescent="0.25">
      <c r="A96" s="19">
        <v>6082</v>
      </c>
      <c r="B96" s="20" t="s">
        <v>170</v>
      </c>
      <c r="C96" s="21" t="s">
        <v>742</v>
      </c>
      <c r="D96" s="22">
        <v>0.6</v>
      </c>
      <c r="E96" s="22"/>
      <c r="F96" s="23"/>
      <c r="G96" s="17">
        <f t="shared" si="5"/>
        <v>0.6</v>
      </c>
      <c r="H96" s="24">
        <f t="shared" si="7"/>
        <v>0.6</v>
      </c>
    </row>
    <row r="97" spans="1:8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3"/>
      <c r="G97" s="17">
        <f t="shared" si="5"/>
        <v>0</v>
      </c>
      <c r="H97" s="24">
        <f t="shared" si="7"/>
        <v>0</v>
      </c>
    </row>
    <row r="98" spans="1:8" ht="15" customHeight="1" x14ac:dyDescent="0.25">
      <c r="A98" s="19">
        <v>6292</v>
      </c>
      <c r="B98" s="20" t="s">
        <v>174</v>
      </c>
      <c r="C98" s="21" t="s">
        <v>175</v>
      </c>
      <c r="D98" s="22"/>
      <c r="E98" s="22"/>
      <c r="F98" s="23"/>
      <c r="G98" s="17">
        <f t="shared" si="5"/>
        <v>0</v>
      </c>
      <c r="H98" s="24">
        <f t="shared" si="7"/>
        <v>0</v>
      </c>
    </row>
    <row r="99" spans="1:8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3"/>
      <c r="G99" s="17">
        <f t="shared" si="5"/>
        <v>0</v>
      </c>
      <c r="H99" s="24">
        <f t="shared" si="7"/>
        <v>0</v>
      </c>
    </row>
    <row r="100" spans="1:8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3"/>
      <c r="G100" s="17">
        <f t="shared" si="5"/>
        <v>0</v>
      </c>
      <c r="H100" s="24">
        <f t="shared" si="7"/>
        <v>0</v>
      </c>
    </row>
    <row r="101" spans="1:8" ht="15" customHeight="1" x14ac:dyDescent="0.25">
      <c r="A101" s="19">
        <v>6500</v>
      </c>
      <c r="B101" s="20" t="s">
        <v>180</v>
      </c>
      <c r="C101" s="21" t="s">
        <v>181</v>
      </c>
      <c r="D101" s="22">
        <v>12</v>
      </c>
      <c r="E101" s="22"/>
      <c r="F101" s="23"/>
      <c r="G101" s="17">
        <f t="shared" si="5"/>
        <v>12</v>
      </c>
      <c r="H101" s="24">
        <f t="shared" si="7"/>
        <v>12</v>
      </c>
    </row>
    <row r="102" spans="1:8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3"/>
      <c r="G102" s="17">
        <f t="shared" si="5"/>
        <v>0</v>
      </c>
      <c r="H102" s="24">
        <f t="shared" si="7"/>
        <v>0</v>
      </c>
    </row>
    <row r="103" spans="1:8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3"/>
      <c r="G103" s="17">
        <f t="shared" si="5"/>
        <v>0</v>
      </c>
      <c r="H103" s="24">
        <f t="shared" si="7"/>
        <v>0</v>
      </c>
    </row>
    <row r="104" spans="1:8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3"/>
      <c r="G104" s="17">
        <f t="shared" si="5"/>
        <v>0</v>
      </c>
      <c r="H104" s="24">
        <f t="shared" si="7"/>
        <v>0</v>
      </c>
    </row>
    <row r="105" spans="1:8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3"/>
      <c r="G105" s="17">
        <f t="shared" si="5"/>
        <v>0</v>
      </c>
      <c r="H105" s="24">
        <f t="shared" si="7"/>
        <v>0</v>
      </c>
    </row>
    <row r="106" spans="1:8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3"/>
      <c r="G106" s="17">
        <f t="shared" si="5"/>
        <v>0</v>
      </c>
      <c r="H106" s="24">
        <f t="shared" si="7"/>
        <v>0</v>
      </c>
    </row>
    <row r="107" spans="1:8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3"/>
      <c r="G107" s="17">
        <f t="shared" si="5"/>
        <v>0</v>
      </c>
      <c r="H107" s="24">
        <f t="shared" si="7"/>
        <v>0</v>
      </c>
    </row>
    <row r="108" spans="1:8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3"/>
      <c r="G108" s="17">
        <f t="shared" si="5"/>
        <v>0</v>
      </c>
      <c r="H108" s="24">
        <f t="shared" si="7"/>
        <v>0</v>
      </c>
    </row>
    <row r="109" spans="1:8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3"/>
      <c r="G109" s="17">
        <f t="shared" si="5"/>
        <v>0</v>
      </c>
      <c r="H109" s="24">
        <f>ROUND(G109,2)</f>
        <v>0</v>
      </c>
    </row>
    <row r="110" spans="1:8" ht="15" customHeight="1" x14ac:dyDescent="0.25">
      <c r="A110" s="19">
        <v>6610</v>
      </c>
      <c r="B110" s="20" t="s">
        <v>190</v>
      </c>
      <c r="C110" s="21" t="s">
        <v>196</v>
      </c>
      <c r="D110" s="22">
        <v>11.76</v>
      </c>
      <c r="E110" s="22"/>
      <c r="F110" s="23"/>
      <c r="G110" s="17">
        <f t="shared" si="5"/>
        <v>11.76</v>
      </c>
      <c r="H110" s="24">
        <f>ROUND(G110,2)</f>
        <v>11.76</v>
      </c>
    </row>
    <row r="111" spans="1:8" ht="15" customHeight="1" x14ac:dyDescent="0.25">
      <c r="A111" s="19">
        <v>6670</v>
      </c>
      <c r="B111" s="20" t="s">
        <v>190</v>
      </c>
      <c r="C111" s="21" t="s">
        <v>197</v>
      </c>
      <c r="D111" s="22">
        <v>20.11</v>
      </c>
      <c r="E111" s="22"/>
      <c r="F111" s="23"/>
      <c r="G111" s="17">
        <f t="shared" si="5"/>
        <v>20.11</v>
      </c>
      <c r="H111" s="24">
        <f t="shared" ref="H111:H112" si="9">ROUND(G111,2)</f>
        <v>20.11</v>
      </c>
    </row>
    <row r="112" spans="1:8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3"/>
      <c r="G112" s="17">
        <f t="shared" si="5"/>
        <v>0</v>
      </c>
      <c r="H112" s="24">
        <f t="shared" si="9"/>
        <v>0</v>
      </c>
    </row>
    <row r="113" spans="1:8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3"/>
      <c r="G113" s="17">
        <f t="shared" si="5"/>
        <v>0</v>
      </c>
      <c r="H113" s="24">
        <f t="shared" si="7"/>
        <v>0</v>
      </c>
    </row>
    <row r="114" spans="1:8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3"/>
      <c r="G114" s="17">
        <f t="shared" si="5"/>
        <v>0</v>
      </c>
      <c r="H114" s="24">
        <f t="shared" si="7"/>
        <v>0</v>
      </c>
    </row>
    <row r="115" spans="1:8" ht="15" customHeight="1" x14ac:dyDescent="0.25">
      <c r="A115" s="19">
        <v>6871</v>
      </c>
      <c r="B115" s="20" t="s">
        <v>203</v>
      </c>
      <c r="C115" s="21" t="s">
        <v>204</v>
      </c>
      <c r="D115" s="22">
        <v>25.2</v>
      </c>
      <c r="E115" s="22"/>
      <c r="F115" s="23"/>
      <c r="G115" s="17">
        <f t="shared" si="5"/>
        <v>25.2</v>
      </c>
      <c r="H115" s="24">
        <f t="shared" si="7"/>
        <v>25.2</v>
      </c>
    </row>
    <row r="116" spans="1:8" ht="15" customHeight="1" x14ac:dyDescent="0.25">
      <c r="A116" s="19">
        <v>6872</v>
      </c>
      <c r="B116" s="20" t="s">
        <v>205</v>
      </c>
      <c r="C116" s="21" t="s">
        <v>206</v>
      </c>
      <c r="D116" s="22">
        <v>2.76</v>
      </c>
      <c r="E116" s="22"/>
      <c r="F116" s="23"/>
      <c r="G116" s="17">
        <f t="shared" si="5"/>
        <v>2.76</v>
      </c>
      <c r="H116" s="24">
        <f t="shared" si="7"/>
        <v>2.76</v>
      </c>
    </row>
    <row r="117" spans="1:8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3"/>
      <c r="G117" s="17">
        <f t="shared" si="5"/>
        <v>0</v>
      </c>
      <c r="H117" s="24">
        <f t="shared" si="7"/>
        <v>0</v>
      </c>
    </row>
    <row r="118" spans="1:8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/>
      <c r="F118" s="23"/>
      <c r="G118" s="17">
        <f t="shared" si="5"/>
        <v>0</v>
      </c>
      <c r="H118" s="24">
        <f t="shared" si="7"/>
        <v>0</v>
      </c>
    </row>
    <row r="119" spans="1:8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3"/>
      <c r="G119" s="17">
        <f t="shared" si="5"/>
        <v>0</v>
      </c>
      <c r="H119" s="24">
        <f t="shared" si="7"/>
        <v>0</v>
      </c>
    </row>
    <row r="120" spans="1:8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3"/>
      <c r="G120" s="17">
        <f t="shared" si="5"/>
        <v>0</v>
      </c>
      <c r="H120" s="24">
        <f t="shared" si="7"/>
        <v>0</v>
      </c>
    </row>
    <row r="121" spans="1:8" ht="15" customHeight="1" x14ac:dyDescent="0.25">
      <c r="A121" s="19">
        <v>7020</v>
      </c>
      <c r="B121" s="20" t="s">
        <v>214</v>
      </c>
      <c r="C121" s="21" t="s">
        <v>215</v>
      </c>
      <c r="D121" s="22">
        <v>6.45</v>
      </c>
      <c r="E121" s="22"/>
      <c r="F121" s="23"/>
      <c r="G121" s="17">
        <f t="shared" si="5"/>
        <v>6.45</v>
      </c>
      <c r="H121" s="24">
        <f t="shared" si="7"/>
        <v>6.45</v>
      </c>
    </row>
    <row r="122" spans="1:8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3"/>
      <c r="G122" s="17">
        <f t="shared" si="5"/>
        <v>0</v>
      </c>
      <c r="H122" s="24">
        <f t="shared" si="7"/>
        <v>0</v>
      </c>
    </row>
    <row r="123" spans="1:8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3"/>
      <c r="G123" s="17">
        <f t="shared" si="5"/>
        <v>0</v>
      </c>
      <c r="H123" s="24">
        <f t="shared" si="7"/>
        <v>0</v>
      </c>
    </row>
    <row r="124" spans="1:8" ht="15" customHeight="1" x14ac:dyDescent="0.25">
      <c r="A124" s="19">
        <v>7140</v>
      </c>
      <c r="B124" s="20" t="s">
        <v>220</v>
      </c>
      <c r="C124" s="21" t="s">
        <v>221</v>
      </c>
      <c r="D124" s="22">
        <v>9</v>
      </c>
      <c r="E124" s="22"/>
      <c r="F124" s="23"/>
      <c r="G124" s="17">
        <f t="shared" ref="G124:G187" si="10">SUM(D124:F124)</f>
        <v>9</v>
      </c>
      <c r="H124" s="24">
        <f t="shared" si="7"/>
        <v>9</v>
      </c>
    </row>
    <row r="125" spans="1:8" ht="15" customHeight="1" x14ac:dyDescent="0.25">
      <c r="A125" s="19">
        <v>7180</v>
      </c>
      <c r="B125" s="20" t="s">
        <v>222</v>
      </c>
      <c r="C125" s="21" t="s">
        <v>223</v>
      </c>
      <c r="D125" s="22"/>
      <c r="E125" s="22"/>
      <c r="F125" s="23"/>
      <c r="G125" s="17">
        <f t="shared" si="10"/>
        <v>0</v>
      </c>
      <c r="H125" s="24">
        <f t="shared" si="7"/>
        <v>0</v>
      </c>
    </row>
    <row r="126" spans="1:8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3"/>
      <c r="G126" s="17">
        <f t="shared" si="10"/>
        <v>0</v>
      </c>
      <c r="H126" s="24">
        <f t="shared" si="7"/>
        <v>0</v>
      </c>
    </row>
    <row r="127" spans="1:8" ht="15" customHeight="1" x14ac:dyDescent="0.25">
      <c r="A127" s="19">
        <v>7250</v>
      </c>
      <c r="B127" s="20" t="s">
        <v>226</v>
      </c>
      <c r="C127" s="21" t="s">
        <v>227</v>
      </c>
      <c r="D127" s="22">
        <v>64.84</v>
      </c>
      <c r="E127" s="22"/>
      <c r="F127" s="23"/>
      <c r="G127" s="17">
        <f t="shared" si="10"/>
        <v>64.84</v>
      </c>
      <c r="H127" s="24">
        <f t="shared" si="7"/>
        <v>64.84</v>
      </c>
    </row>
    <row r="128" spans="1:8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3"/>
      <c r="G128" s="17">
        <f t="shared" si="10"/>
        <v>0</v>
      </c>
      <c r="H128" s="24">
        <f t="shared" si="7"/>
        <v>0</v>
      </c>
    </row>
    <row r="129" spans="1:8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3"/>
      <c r="G129" s="17">
        <f t="shared" si="10"/>
        <v>0</v>
      </c>
      <c r="H129" s="24">
        <f t="shared" si="7"/>
        <v>0</v>
      </c>
    </row>
    <row r="130" spans="1:8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3"/>
      <c r="G130" s="17">
        <f t="shared" si="10"/>
        <v>0</v>
      </c>
      <c r="H130" s="24">
        <f t="shared" si="7"/>
        <v>0</v>
      </c>
    </row>
    <row r="131" spans="1:8" ht="15" customHeight="1" x14ac:dyDescent="0.25">
      <c r="A131" s="19">
        <v>7280</v>
      </c>
      <c r="B131" s="20" t="s">
        <v>234</v>
      </c>
      <c r="C131" s="21" t="s">
        <v>235</v>
      </c>
      <c r="D131" s="22">
        <v>0.6</v>
      </c>
      <c r="E131" s="22"/>
      <c r="F131" s="23"/>
      <c r="G131" s="17">
        <f t="shared" si="10"/>
        <v>0.6</v>
      </c>
      <c r="H131" s="24">
        <f t="shared" si="7"/>
        <v>0.6</v>
      </c>
    </row>
    <row r="132" spans="1:8" ht="15" customHeight="1" x14ac:dyDescent="0.25">
      <c r="A132" s="19">
        <v>7320</v>
      </c>
      <c r="B132" s="20" t="s">
        <v>236</v>
      </c>
      <c r="C132" s="21" t="s">
        <v>237</v>
      </c>
      <c r="D132" s="22">
        <v>164.2</v>
      </c>
      <c r="E132" s="22"/>
      <c r="F132" s="23"/>
      <c r="G132" s="17">
        <f t="shared" si="10"/>
        <v>164.2</v>
      </c>
      <c r="H132" s="24">
        <f t="shared" si="7"/>
        <v>164.2</v>
      </c>
    </row>
    <row r="133" spans="1:8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3"/>
      <c r="G133" s="17">
        <f t="shared" si="10"/>
        <v>0</v>
      </c>
      <c r="H133" s="24">
        <f t="shared" si="7"/>
        <v>0</v>
      </c>
    </row>
    <row r="134" spans="1:8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3"/>
      <c r="G134" s="17">
        <f t="shared" si="10"/>
        <v>0</v>
      </c>
      <c r="H134" s="24">
        <f t="shared" si="7"/>
        <v>0</v>
      </c>
    </row>
    <row r="135" spans="1:8" ht="15" customHeight="1" x14ac:dyDescent="0.25">
      <c r="A135" s="19">
        <v>7391</v>
      </c>
      <c r="B135" s="20" t="s">
        <v>243</v>
      </c>
      <c r="C135" s="21" t="s">
        <v>710</v>
      </c>
      <c r="D135" s="22"/>
      <c r="E135" s="22"/>
      <c r="F135" s="23"/>
      <c r="G135" s="17">
        <f t="shared" si="10"/>
        <v>0</v>
      </c>
      <c r="H135" s="24">
        <f t="shared" si="7"/>
        <v>0</v>
      </c>
    </row>
    <row r="136" spans="1:8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3"/>
      <c r="G136" s="17">
        <f t="shared" si="10"/>
        <v>0</v>
      </c>
      <c r="H136" s="24">
        <f t="shared" si="7"/>
        <v>0</v>
      </c>
    </row>
    <row r="137" spans="1:8" ht="15" customHeight="1" x14ac:dyDescent="0.25">
      <c r="A137" s="19">
        <v>7459</v>
      </c>
      <c r="B137" s="20" t="s">
        <v>230</v>
      </c>
      <c r="C137" s="21" t="s">
        <v>675</v>
      </c>
      <c r="D137" s="22">
        <v>12.6</v>
      </c>
      <c r="E137" s="22"/>
      <c r="F137" s="23"/>
      <c r="G137" s="17">
        <f t="shared" si="10"/>
        <v>12.6</v>
      </c>
      <c r="H137" s="24">
        <f t="shared" si="7"/>
        <v>12.6</v>
      </c>
    </row>
    <row r="138" spans="1:8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3"/>
      <c r="G138" s="17">
        <f t="shared" si="10"/>
        <v>0</v>
      </c>
      <c r="H138" s="24">
        <f t="shared" si="7"/>
        <v>0</v>
      </c>
    </row>
    <row r="139" spans="1:8" ht="15" customHeight="1" x14ac:dyDescent="0.25">
      <c r="A139" s="19">
        <v>7462</v>
      </c>
      <c r="B139" s="20" t="s">
        <v>248</v>
      </c>
      <c r="C139" s="21" t="s">
        <v>249</v>
      </c>
      <c r="D139" s="22">
        <v>12.45</v>
      </c>
      <c r="E139" s="22"/>
      <c r="F139" s="23"/>
      <c r="G139" s="17">
        <f t="shared" si="10"/>
        <v>12.45</v>
      </c>
      <c r="H139" s="24">
        <f t="shared" si="7"/>
        <v>12.45</v>
      </c>
    </row>
    <row r="140" spans="1:8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3"/>
      <c r="G140" s="17">
        <f t="shared" si="10"/>
        <v>0</v>
      </c>
      <c r="H140" s="24">
        <f t="shared" si="7"/>
        <v>0</v>
      </c>
    </row>
    <row r="141" spans="1:8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3"/>
      <c r="G141" s="17">
        <f t="shared" si="10"/>
        <v>0</v>
      </c>
      <c r="H141" s="24">
        <f t="shared" si="7"/>
        <v>0</v>
      </c>
    </row>
    <row r="142" spans="1:8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3"/>
      <c r="G142" s="17">
        <f t="shared" si="10"/>
        <v>0</v>
      </c>
      <c r="H142" s="24">
        <f t="shared" ref="H142:H222" si="11">ROUND(G142,2)</f>
        <v>0</v>
      </c>
    </row>
    <row r="143" spans="1:8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3"/>
      <c r="G143" s="17">
        <f t="shared" si="10"/>
        <v>0</v>
      </c>
      <c r="H143" s="24">
        <f t="shared" si="11"/>
        <v>0</v>
      </c>
    </row>
    <row r="144" spans="1:8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3"/>
      <c r="G144" s="17">
        <f t="shared" si="10"/>
        <v>0</v>
      </c>
      <c r="H144" s="24">
        <f t="shared" si="11"/>
        <v>0</v>
      </c>
    </row>
    <row r="145" spans="1:8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/>
      <c r="F145" s="23"/>
      <c r="G145" s="17">
        <f t="shared" si="10"/>
        <v>0</v>
      </c>
      <c r="H145" s="24">
        <f t="shared" si="11"/>
        <v>0</v>
      </c>
    </row>
    <row r="146" spans="1:8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3"/>
      <c r="G146" s="17">
        <f t="shared" si="10"/>
        <v>0</v>
      </c>
      <c r="H146" s="24">
        <f t="shared" si="11"/>
        <v>0</v>
      </c>
    </row>
    <row r="147" spans="1:8" ht="15" customHeight="1" x14ac:dyDescent="0.25">
      <c r="A147" s="19">
        <v>7540</v>
      </c>
      <c r="B147" s="20" t="s">
        <v>261</v>
      </c>
      <c r="C147" s="21" t="s">
        <v>262</v>
      </c>
      <c r="D147" s="22">
        <v>6.3</v>
      </c>
      <c r="E147" s="22"/>
      <c r="F147" s="23"/>
      <c r="G147" s="17">
        <f t="shared" si="10"/>
        <v>6.3</v>
      </c>
      <c r="H147" s="24">
        <f t="shared" si="11"/>
        <v>6.3</v>
      </c>
    </row>
    <row r="148" spans="1:8" ht="15" customHeight="1" x14ac:dyDescent="0.25">
      <c r="A148" s="19">
        <v>7570</v>
      </c>
      <c r="B148" s="20" t="s">
        <v>263</v>
      </c>
      <c r="C148" s="21" t="s">
        <v>264</v>
      </c>
      <c r="D148" s="22">
        <v>41.4</v>
      </c>
      <c r="E148" s="22"/>
      <c r="F148" s="23"/>
      <c r="G148" s="17">
        <f t="shared" si="10"/>
        <v>41.4</v>
      </c>
      <c r="H148" s="24">
        <f t="shared" si="11"/>
        <v>41.4</v>
      </c>
    </row>
    <row r="149" spans="1:8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3"/>
      <c r="G149" s="17">
        <f t="shared" si="10"/>
        <v>0</v>
      </c>
      <c r="H149" s="24">
        <f t="shared" si="11"/>
        <v>0</v>
      </c>
    </row>
    <row r="150" spans="1:8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3"/>
      <c r="G150" s="17">
        <f t="shared" si="10"/>
        <v>0</v>
      </c>
      <c r="H150" s="24">
        <f t="shared" si="11"/>
        <v>0</v>
      </c>
    </row>
    <row r="151" spans="1:8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3"/>
      <c r="G151" s="17">
        <f t="shared" si="10"/>
        <v>0</v>
      </c>
      <c r="H151" s="24">
        <f t="shared" si="11"/>
        <v>0</v>
      </c>
    </row>
    <row r="152" spans="1:8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3"/>
      <c r="G152" s="17">
        <f t="shared" si="10"/>
        <v>0</v>
      </c>
      <c r="H152" s="24">
        <f t="shared" si="11"/>
        <v>0</v>
      </c>
    </row>
    <row r="153" spans="1:8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/>
      <c r="F153" s="23"/>
      <c r="G153" s="17">
        <f t="shared" si="10"/>
        <v>0</v>
      </c>
      <c r="H153" s="24">
        <f t="shared" si="11"/>
        <v>0</v>
      </c>
    </row>
    <row r="154" spans="1:8" ht="15" customHeight="1" x14ac:dyDescent="0.25">
      <c r="A154" s="19">
        <v>8000</v>
      </c>
      <c r="B154" s="20" t="s">
        <v>272</v>
      </c>
      <c r="C154" s="21" t="s">
        <v>273</v>
      </c>
      <c r="D154" s="22">
        <v>18.18</v>
      </c>
      <c r="E154" s="22"/>
      <c r="F154" s="23"/>
      <c r="G154" s="17">
        <f t="shared" si="10"/>
        <v>18.18</v>
      </c>
      <c r="H154" s="24">
        <f t="shared" si="11"/>
        <v>18.18</v>
      </c>
    </row>
    <row r="155" spans="1:8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/>
      <c r="F155" s="23"/>
      <c r="G155" s="17">
        <f t="shared" si="10"/>
        <v>0</v>
      </c>
      <c r="H155" s="24">
        <f t="shared" si="11"/>
        <v>0</v>
      </c>
    </row>
    <row r="156" spans="1:8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3"/>
      <c r="G156" s="17">
        <f t="shared" si="10"/>
        <v>0</v>
      </c>
      <c r="H156" s="24">
        <f t="shared" si="11"/>
        <v>0</v>
      </c>
    </row>
    <row r="157" spans="1:8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3"/>
      <c r="G157" s="17">
        <f t="shared" si="10"/>
        <v>0</v>
      </c>
      <c r="H157" s="24">
        <f t="shared" si="11"/>
        <v>0</v>
      </c>
    </row>
    <row r="158" spans="1:8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3"/>
      <c r="G158" s="17">
        <f t="shared" si="10"/>
        <v>0</v>
      </c>
      <c r="H158" s="24">
        <f t="shared" si="11"/>
        <v>0</v>
      </c>
    </row>
    <row r="159" spans="1:8" ht="15" customHeight="1" x14ac:dyDescent="0.25">
      <c r="A159" s="19">
        <v>8020</v>
      </c>
      <c r="B159" s="20" t="s">
        <v>277</v>
      </c>
      <c r="C159" s="21" t="s">
        <v>282</v>
      </c>
      <c r="D159" s="22">
        <v>257.49</v>
      </c>
      <c r="E159" s="22"/>
      <c r="F159" s="23"/>
      <c r="G159" s="17">
        <f t="shared" si="10"/>
        <v>257.49</v>
      </c>
      <c r="H159" s="24">
        <f t="shared" si="11"/>
        <v>257.49</v>
      </c>
    </row>
    <row r="160" spans="1:8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3"/>
      <c r="G160" s="17">
        <f t="shared" si="10"/>
        <v>0</v>
      </c>
      <c r="H160" s="24">
        <f t="shared" si="11"/>
        <v>0</v>
      </c>
    </row>
    <row r="161" spans="1:8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3"/>
      <c r="G161" s="17">
        <f t="shared" si="10"/>
        <v>0</v>
      </c>
      <c r="H161" s="24">
        <f t="shared" si="11"/>
        <v>0</v>
      </c>
    </row>
    <row r="162" spans="1:8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3"/>
      <c r="G162" s="17">
        <f t="shared" si="10"/>
        <v>0</v>
      </c>
      <c r="H162" s="24">
        <f t="shared" si="11"/>
        <v>0</v>
      </c>
    </row>
    <row r="163" spans="1:8" ht="15" customHeight="1" x14ac:dyDescent="0.25">
      <c r="A163" s="19">
        <v>8150</v>
      </c>
      <c r="B163" s="20" t="s">
        <v>285</v>
      </c>
      <c r="C163" s="21" t="s">
        <v>286</v>
      </c>
      <c r="D163" s="22">
        <v>3.24</v>
      </c>
      <c r="E163" s="22"/>
      <c r="F163" s="23"/>
      <c r="G163" s="17">
        <f t="shared" si="10"/>
        <v>3.24</v>
      </c>
      <c r="H163" s="24">
        <f t="shared" si="11"/>
        <v>3.24</v>
      </c>
    </row>
    <row r="164" spans="1:8" ht="15" customHeight="1" x14ac:dyDescent="0.25">
      <c r="A164" s="19">
        <v>8180</v>
      </c>
      <c r="B164" s="20" t="s">
        <v>287</v>
      </c>
      <c r="C164" s="21" t="s">
        <v>288</v>
      </c>
      <c r="D164" s="22"/>
      <c r="E164" s="22"/>
      <c r="F164" s="23"/>
      <c r="G164" s="17">
        <f t="shared" si="10"/>
        <v>0</v>
      </c>
      <c r="H164" s="24">
        <f t="shared" si="11"/>
        <v>0</v>
      </c>
    </row>
    <row r="165" spans="1:8" ht="15" customHeight="1" x14ac:dyDescent="0.25">
      <c r="A165" s="19">
        <v>8220</v>
      </c>
      <c r="B165" s="20" t="s">
        <v>289</v>
      </c>
      <c r="C165" s="21" t="s">
        <v>290</v>
      </c>
      <c r="D165" s="22">
        <v>5.4</v>
      </c>
      <c r="E165" s="22"/>
      <c r="F165" s="23"/>
      <c r="G165" s="17">
        <f t="shared" si="10"/>
        <v>5.4</v>
      </c>
      <c r="H165" s="24">
        <f t="shared" si="11"/>
        <v>5.4</v>
      </c>
    </row>
    <row r="166" spans="1:8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3"/>
      <c r="G166" s="17">
        <f t="shared" si="10"/>
        <v>0</v>
      </c>
      <c r="H166" s="24">
        <f t="shared" si="11"/>
        <v>0</v>
      </c>
    </row>
    <row r="167" spans="1:8" ht="15" customHeight="1" x14ac:dyDescent="0.25">
      <c r="A167" s="19">
        <v>8400</v>
      </c>
      <c r="B167" s="20" t="s">
        <v>293</v>
      </c>
      <c r="C167" s="21" t="s">
        <v>294</v>
      </c>
      <c r="D167" s="22">
        <v>33.700000000000003</v>
      </c>
      <c r="E167" s="22"/>
      <c r="F167" s="23"/>
      <c r="G167" s="17">
        <f t="shared" si="10"/>
        <v>33.700000000000003</v>
      </c>
      <c r="H167" s="24">
        <f t="shared" si="11"/>
        <v>33.700000000000003</v>
      </c>
    </row>
    <row r="168" spans="1:8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3"/>
      <c r="G168" s="17">
        <f t="shared" si="10"/>
        <v>0</v>
      </c>
      <c r="H168" s="24">
        <f t="shared" si="11"/>
        <v>0</v>
      </c>
    </row>
    <row r="169" spans="1:8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3"/>
      <c r="G169" s="17">
        <f t="shared" si="10"/>
        <v>0</v>
      </c>
      <c r="H169" s="24">
        <f t="shared" si="11"/>
        <v>0</v>
      </c>
    </row>
    <row r="170" spans="1:8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3"/>
      <c r="G170" s="17">
        <f t="shared" si="10"/>
        <v>0</v>
      </c>
      <c r="H170" s="24">
        <f t="shared" si="11"/>
        <v>0</v>
      </c>
    </row>
    <row r="171" spans="1:8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3"/>
      <c r="G171" s="17">
        <f t="shared" si="10"/>
        <v>0</v>
      </c>
      <c r="H171" s="24">
        <f t="shared" si="11"/>
        <v>0</v>
      </c>
    </row>
    <row r="172" spans="1:8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3"/>
      <c r="G172" s="17">
        <f t="shared" si="10"/>
        <v>0</v>
      </c>
      <c r="H172" s="24">
        <f t="shared" si="11"/>
        <v>0</v>
      </c>
    </row>
    <row r="173" spans="1:8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3"/>
      <c r="G173" s="17">
        <f t="shared" si="10"/>
        <v>0</v>
      </c>
      <c r="H173" s="24">
        <f t="shared" si="11"/>
        <v>0</v>
      </c>
    </row>
    <row r="174" spans="1:8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3"/>
      <c r="G174" s="17">
        <f t="shared" si="10"/>
        <v>0</v>
      </c>
      <c r="H174" s="24">
        <f t="shared" si="11"/>
        <v>0</v>
      </c>
    </row>
    <row r="175" spans="1:8" ht="15" customHeight="1" x14ac:dyDescent="0.25">
      <c r="A175" s="19">
        <v>8730</v>
      </c>
      <c r="B175" s="20" t="s">
        <v>305</v>
      </c>
      <c r="C175" s="21" t="s">
        <v>306</v>
      </c>
      <c r="D175" s="22">
        <v>40.200000000000003</v>
      </c>
      <c r="E175" s="22"/>
      <c r="F175" s="23"/>
      <c r="G175" s="17">
        <f t="shared" si="10"/>
        <v>40.200000000000003</v>
      </c>
      <c r="H175" s="24">
        <f t="shared" si="11"/>
        <v>40.200000000000003</v>
      </c>
    </row>
    <row r="176" spans="1:8" ht="15" customHeight="1" x14ac:dyDescent="0.25">
      <c r="A176" s="19">
        <v>8731</v>
      </c>
      <c r="B176" s="20" t="s">
        <v>307</v>
      </c>
      <c r="C176" s="21" t="s">
        <v>308</v>
      </c>
      <c r="D176" s="22">
        <v>1.98</v>
      </c>
      <c r="E176" s="22"/>
      <c r="F176" s="23"/>
      <c r="G176" s="17">
        <f t="shared" si="10"/>
        <v>1.98</v>
      </c>
      <c r="H176" s="24">
        <f t="shared" si="11"/>
        <v>1.98</v>
      </c>
    </row>
    <row r="177" spans="1:8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3"/>
      <c r="G177" s="17">
        <f t="shared" si="10"/>
        <v>0</v>
      </c>
      <c r="H177" s="24">
        <f t="shared" si="11"/>
        <v>0</v>
      </c>
    </row>
    <row r="178" spans="1:8" ht="15" customHeight="1" x14ac:dyDescent="0.25">
      <c r="A178" s="19">
        <v>8890</v>
      </c>
      <c r="B178" s="20" t="s">
        <v>310</v>
      </c>
      <c r="C178" s="21" t="s">
        <v>311</v>
      </c>
      <c r="D178" s="22">
        <v>9.4440000000000008</v>
      </c>
      <c r="E178" s="22"/>
      <c r="F178" s="23"/>
      <c r="G178" s="17">
        <f t="shared" si="10"/>
        <v>9.4440000000000008</v>
      </c>
      <c r="H178" s="24">
        <f t="shared" si="11"/>
        <v>9.44</v>
      </c>
    </row>
    <row r="179" spans="1:8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3"/>
      <c r="G179" s="17">
        <f t="shared" si="10"/>
        <v>0</v>
      </c>
      <c r="H179" s="24">
        <f t="shared" si="11"/>
        <v>0</v>
      </c>
    </row>
    <row r="180" spans="1:8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3"/>
      <c r="G180" s="17">
        <f t="shared" si="10"/>
        <v>0</v>
      </c>
      <c r="H180" s="24">
        <f t="shared" si="11"/>
        <v>0</v>
      </c>
    </row>
    <row r="181" spans="1:8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3"/>
      <c r="G181" s="17">
        <f t="shared" si="10"/>
        <v>0</v>
      </c>
      <c r="H181" s="24">
        <f t="shared" si="11"/>
        <v>0</v>
      </c>
    </row>
    <row r="182" spans="1:8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3"/>
      <c r="G182" s="17">
        <f t="shared" si="10"/>
        <v>0</v>
      </c>
      <c r="H182" s="24">
        <f t="shared" si="11"/>
        <v>0</v>
      </c>
    </row>
    <row r="183" spans="1:8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3"/>
      <c r="G183" s="17">
        <f t="shared" si="10"/>
        <v>0</v>
      </c>
      <c r="H183" s="24">
        <f t="shared" si="11"/>
        <v>0</v>
      </c>
    </row>
    <row r="184" spans="1:8" ht="15" customHeight="1" x14ac:dyDescent="0.25">
      <c r="A184" s="19">
        <v>8990</v>
      </c>
      <c r="B184" s="20" t="s">
        <v>319</v>
      </c>
      <c r="C184" s="21" t="s">
        <v>320</v>
      </c>
      <c r="D184" s="22">
        <v>14.4</v>
      </c>
      <c r="E184" s="22"/>
      <c r="F184" s="23"/>
      <c r="G184" s="17">
        <f t="shared" si="10"/>
        <v>14.4</v>
      </c>
      <c r="H184" s="24">
        <f t="shared" si="11"/>
        <v>14.4</v>
      </c>
    </row>
    <row r="185" spans="1:8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3"/>
      <c r="G185" s="17">
        <f t="shared" si="10"/>
        <v>0</v>
      </c>
      <c r="H185" s="24">
        <f t="shared" si="11"/>
        <v>0</v>
      </c>
    </row>
    <row r="186" spans="1:8" ht="15" customHeight="1" x14ac:dyDescent="0.25">
      <c r="A186" s="19">
        <v>9040</v>
      </c>
      <c r="B186" s="20" t="s">
        <v>323</v>
      </c>
      <c r="C186" s="21" t="s">
        <v>324</v>
      </c>
      <c r="D186" s="22">
        <v>21</v>
      </c>
      <c r="E186" s="22"/>
      <c r="F186" s="23"/>
      <c r="G186" s="17">
        <f t="shared" si="10"/>
        <v>21</v>
      </c>
      <c r="H186" s="24">
        <f t="shared" si="11"/>
        <v>21</v>
      </c>
    </row>
    <row r="187" spans="1:8" ht="15" customHeight="1" x14ac:dyDescent="0.25">
      <c r="A187" s="19">
        <v>9060</v>
      </c>
      <c r="B187" s="20" t="s">
        <v>321</v>
      </c>
      <c r="C187" s="21" t="s">
        <v>325</v>
      </c>
      <c r="D187" s="22">
        <v>5.05</v>
      </c>
      <c r="E187" s="22"/>
      <c r="F187" s="23"/>
      <c r="G187" s="17">
        <f t="shared" si="10"/>
        <v>5.05</v>
      </c>
      <c r="H187" s="24">
        <f t="shared" si="11"/>
        <v>5.05</v>
      </c>
    </row>
    <row r="188" spans="1:8" ht="15" customHeight="1" x14ac:dyDescent="0.25">
      <c r="A188" s="19">
        <v>9090</v>
      </c>
      <c r="B188" s="20" t="s">
        <v>326</v>
      </c>
      <c r="C188" s="21" t="s">
        <v>327</v>
      </c>
      <c r="D188" s="22">
        <v>12.45</v>
      </c>
      <c r="E188" s="22"/>
      <c r="F188" s="23"/>
      <c r="G188" s="17">
        <f t="shared" ref="G188:G251" si="12">SUM(D188:F188)</f>
        <v>12.45</v>
      </c>
      <c r="H188" s="24">
        <f t="shared" si="11"/>
        <v>12.45</v>
      </c>
    </row>
    <row r="189" spans="1:8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3"/>
      <c r="G189" s="17">
        <f t="shared" si="12"/>
        <v>0</v>
      </c>
      <c r="H189" s="24">
        <f t="shared" si="11"/>
        <v>0</v>
      </c>
    </row>
    <row r="190" spans="1:8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3"/>
      <c r="G190" s="17">
        <f t="shared" si="12"/>
        <v>0</v>
      </c>
      <c r="H190" s="24">
        <f t="shared" si="11"/>
        <v>0</v>
      </c>
    </row>
    <row r="191" spans="1:8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3"/>
      <c r="G191" s="17">
        <f t="shared" si="12"/>
        <v>0</v>
      </c>
      <c r="H191" s="24">
        <f t="shared" si="11"/>
        <v>0</v>
      </c>
    </row>
    <row r="192" spans="1:8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3"/>
      <c r="G192" s="17">
        <f t="shared" si="12"/>
        <v>0</v>
      </c>
      <c r="H192" s="24">
        <f t="shared" si="11"/>
        <v>0</v>
      </c>
    </row>
    <row r="193" spans="1:8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3"/>
      <c r="G193" s="17">
        <f t="shared" si="12"/>
        <v>0</v>
      </c>
      <c r="H193" s="24">
        <f t="shared" si="11"/>
        <v>0</v>
      </c>
    </row>
    <row r="194" spans="1:8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3"/>
      <c r="G194" s="17">
        <f t="shared" si="12"/>
        <v>0</v>
      </c>
      <c r="H194" s="24">
        <f t="shared" si="11"/>
        <v>0</v>
      </c>
    </row>
    <row r="195" spans="1:8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3"/>
      <c r="G195" s="17">
        <f t="shared" si="12"/>
        <v>0</v>
      </c>
      <c r="H195" s="24">
        <f t="shared" si="11"/>
        <v>0</v>
      </c>
    </row>
    <row r="196" spans="1:8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3"/>
      <c r="G196" s="17">
        <f t="shared" si="12"/>
        <v>0</v>
      </c>
      <c r="H196" s="24">
        <f t="shared" si="11"/>
        <v>0</v>
      </c>
    </row>
    <row r="197" spans="1:8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3"/>
      <c r="G197" s="17">
        <f t="shared" si="12"/>
        <v>0</v>
      </c>
      <c r="H197" s="24">
        <f t="shared" si="11"/>
        <v>0</v>
      </c>
    </row>
    <row r="198" spans="1:8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3"/>
      <c r="G198" s="17">
        <f t="shared" si="12"/>
        <v>0</v>
      </c>
      <c r="H198" s="24">
        <f t="shared" si="11"/>
        <v>0</v>
      </c>
    </row>
    <row r="199" spans="1:8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3"/>
      <c r="G199" s="17">
        <f t="shared" si="12"/>
        <v>0</v>
      </c>
      <c r="H199" s="24">
        <f t="shared" si="11"/>
        <v>0</v>
      </c>
    </row>
    <row r="200" spans="1:8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3"/>
      <c r="G200" s="17">
        <f t="shared" si="12"/>
        <v>0</v>
      </c>
      <c r="H200" s="24">
        <f t="shared" si="11"/>
        <v>0</v>
      </c>
    </row>
    <row r="201" spans="1:8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3"/>
      <c r="G201" s="17">
        <f t="shared" si="12"/>
        <v>0</v>
      </c>
      <c r="H201" s="24">
        <f t="shared" si="11"/>
        <v>0</v>
      </c>
    </row>
    <row r="202" spans="1:8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3"/>
      <c r="G202" s="17">
        <f t="shared" si="12"/>
        <v>0</v>
      </c>
      <c r="H202" s="24">
        <f t="shared" si="11"/>
        <v>0</v>
      </c>
    </row>
    <row r="203" spans="1:8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3"/>
      <c r="G203" s="17">
        <f t="shared" si="12"/>
        <v>0</v>
      </c>
      <c r="H203" s="24">
        <f t="shared" si="11"/>
        <v>0</v>
      </c>
    </row>
    <row r="204" spans="1:8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3"/>
      <c r="G204" s="17">
        <f t="shared" si="12"/>
        <v>0</v>
      </c>
      <c r="H204" s="24">
        <f t="shared" si="11"/>
        <v>0</v>
      </c>
    </row>
    <row r="205" spans="1:8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3"/>
      <c r="G205" s="17">
        <f t="shared" si="12"/>
        <v>0</v>
      </c>
      <c r="H205" s="24">
        <f t="shared" si="11"/>
        <v>0</v>
      </c>
    </row>
    <row r="206" spans="1:8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3"/>
      <c r="G206" s="17">
        <f t="shared" si="12"/>
        <v>0</v>
      </c>
      <c r="H206" s="24">
        <f t="shared" si="11"/>
        <v>0</v>
      </c>
    </row>
    <row r="207" spans="1:8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3"/>
      <c r="G207" s="17">
        <f t="shared" si="12"/>
        <v>0</v>
      </c>
      <c r="H207" s="24">
        <f t="shared" si="11"/>
        <v>0</v>
      </c>
    </row>
    <row r="208" spans="1:8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3"/>
      <c r="G208" s="17">
        <f t="shared" si="12"/>
        <v>0</v>
      </c>
      <c r="H208" s="24">
        <f t="shared" si="11"/>
        <v>0</v>
      </c>
    </row>
    <row r="209" spans="1:8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3"/>
      <c r="G209" s="17">
        <f t="shared" si="12"/>
        <v>0</v>
      </c>
      <c r="H209" s="24">
        <f t="shared" si="11"/>
        <v>0</v>
      </c>
    </row>
    <row r="210" spans="1:8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3"/>
      <c r="G210" s="17">
        <f t="shared" si="12"/>
        <v>0</v>
      </c>
      <c r="H210" s="24">
        <f t="shared" si="11"/>
        <v>0</v>
      </c>
    </row>
    <row r="211" spans="1:8" ht="15" customHeight="1" x14ac:dyDescent="0.25">
      <c r="A211" s="19">
        <v>122027</v>
      </c>
      <c r="B211" s="20" t="s">
        <v>369</v>
      </c>
      <c r="C211" s="21" t="s">
        <v>694</v>
      </c>
      <c r="D211" s="22">
        <v>4.78</v>
      </c>
      <c r="E211" s="22"/>
      <c r="F211" s="23"/>
      <c r="G211" s="17">
        <f t="shared" si="12"/>
        <v>4.78</v>
      </c>
      <c r="H211" s="24">
        <f t="shared" si="11"/>
        <v>4.78</v>
      </c>
    </row>
    <row r="212" spans="1:8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3"/>
      <c r="G212" s="17">
        <f t="shared" si="12"/>
        <v>0</v>
      </c>
      <c r="H212" s="24">
        <f t="shared" si="11"/>
        <v>0</v>
      </c>
    </row>
    <row r="213" spans="1:8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3"/>
      <c r="G213" s="17">
        <f t="shared" si="12"/>
        <v>0</v>
      </c>
      <c r="H213" s="24">
        <f t="shared" si="11"/>
        <v>0</v>
      </c>
    </row>
    <row r="214" spans="1:8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3"/>
      <c r="G214" s="17">
        <f t="shared" si="12"/>
        <v>0</v>
      </c>
      <c r="H214" s="24">
        <f t="shared" si="11"/>
        <v>0</v>
      </c>
    </row>
    <row r="215" spans="1:8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3"/>
      <c r="G215" s="17">
        <f t="shared" si="12"/>
        <v>0</v>
      </c>
      <c r="H215" s="24">
        <f t="shared" si="11"/>
        <v>0</v>
      </c>
    </row>
    <row r="216" spans="1:8" ht="15" customHeight="1" x14ac:dyDescent="0.25">
      <c r="A216" s="19">
        <v>123456</v>
      </c>
      <c r="B216" s="20" t="s">
        <v>374</v>
      </c>
      <c r="C216" s="21" t="s">
        <v>715</v>
      </c>
      <c r="D216" s="22"/>
      <c r="E216" s="22"/>
      <c r="F216" s="23"/>
      <c r="G216" s="17">
        <f t="shared" si="12"/>
        <v>0</v>
      </c>
      <c r="H216" s="24">
        <f t="shared" si="11"/>
        <v>0</v>
      </c>
    </row>
    <row r="217" spans="1:8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3"/>
      <c r="G217" s="17">
        <f t="shared" si="12"/>
        <v>0</v>
      </c>
      <c r="H217" s="24">
        <f t="shared" si="11"/>
        <v>0</v>
      </c>
    </row>
    <row r="218" spans="1:8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3"/>
      <c r="G218" s="17">
        <f t="shared" si="12"/>
        <v>0</v>
      </c>
      <c r="H218" s="24">
        <f t="shared" si="11"/>
        <v>0</v>
      </c>
    </row>
    <row r="219" spans="1:8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3"/>
      <c r="G219" s="17">
        <f t="shared" si="12"/>
        <v>0</v>
      </c>
      <c r="H219" s="24">
        <f t="shared" si="11"/>
        <v>0</v>
      </c>
    </row>
    <row r="220" spans="1:8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3"/>
      <c r="G220" s="17">
        <f t="shared" si="12"/>
        <v>0</v>
      </c>
      <c r="H220" s="24">
        <f t="shared" si="11"/>
        <v>0</v>
      </c>
    </row>
    <row r="221" spans="1:8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3"/>
      <c r="G221" s="17">
        <f t="shared" si="12"/>
        <v>0</v>
      </c>
      <c r="H221" s="24">
        <f t="shared" si="11"/>
        <v>0</v>
      </c>
    </row>
    <row r="222" spans="1:8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3"/>
      <c r="G222" s="17">
        <f t="shared" si="12"/>
        <v>0</v>
      </c>
      <c r="H222" s="24">
        <f t="shared" si="11"/>
        <v>0</v>
      </c>
    </row>
    <row r="223" spans="1:8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3"/>
      <c r="G223" s="17">
        <f t="shared" si="12"/>
        <v>0</v>
      </c>
      <c r="H223" s="24">
        <f t="shared" ref="H223:H229" si="13">ROUND(G223,2)</f>
        <v>0</v>
      </c>
    </row>
    <row r="224" spans="1:8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3"/>
      <c r="G224" s="17">
        <f t="shared" si="12"/>
        <v>0</v>
      </c>
      <c r="H224" s="24">
        <f t="shared" si="13"/>
        <v>0</v>
      </c>
    </row>
    <row r="225" spans="1:8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3"/>
      <c r="G225" s="17">
        <f t="shared" si="12"/>
        <v>0</v>
      </c>
      <c r="H225" s="24">
        <f t="shared" si="13"/>
        <v>0</v>
      </c>
    </row>
    <row r="226" spans="1:8" ht="15" customHeight="1" x14ac:dyDescent="0.25">
      <c r="A226" s="19">
        <v>130093</v>
      </c>
      <c r="B226" s="20" t="s">
        <v>388</v>
      </c>
      <c r="C226" s="21" t="s">
        <v>389</v>
      </c>
      <c r="D226" s="22"/>
      <c r="E226" s="22"/>
      <c r="F226" s="23"/>
      <c r="G226" s="17">
        <f t="shared" si="12"/>
        <v>0</v>
      </c>
      <c r="H226" s="24">
        <f t="shared" si="13"/>
        <v>0</v>
      </c>
    </row>
    <row r="227" spans="1:8" ht="15" customHeight="1" x14ac:dyDescent="0.25">
      <c r="A227" s="19">
        <v>130094</v>
      </c>
      <c r="B227" s="20" t="s">
        <v>390</v>
      </c>
      <c r="C227" s="21" t="s">
        <v>391</v>
      </c>
      <c r="D227" s="22"/>
      <c r="E227" s="22"/>
      <c r="F227" s="23"/>
      <c r="G227" s="17">
        <f t="shared" si="12"/>
        <v>0</v>
      </c>
      <c r="H227" s="24">
        <f>ROUND(G227,2)</f>
        <v>0</v>
      </c>
    </row>
    <row r="228" spans="1:8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3"/>
      <c r="G228" s="17">
        <f t="shared" si="12"/>
        <v>0</v>
      </c>
      <c r="H228" s="24">
        <f t="shared" si="13"/>
        <v>0</v>
      </c>
    </row>
    <row r="229" spans="1:8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/>
      <c r="F229" s="23"/>
      <c r="G229" s="17">
        <f t="shared" si="12"/>
        <v>0</v>
      </c>
      <c r="H229" s="24">
        <f t="shared" si="13"/>
        <v>0</v>
      </c>
    </row>
    <row r="230" spans="1:8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3"/>
      <c r="G230" s="17">
        <f t="shared" si="12"/>
        <v>0</v>
      </c>
      <c r="H230" s="24">
        <f>ROUND(G230,2)</f>
        <v>0</v>
      </c>
    </row>
    <row r="231" spans="1:8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3"/>
      <c r="G231" s="17">
        <f t="shared" si="12"/>
        <v>0</v>
      </c>
      <c r="H231" s="24">
        <f>ROUND(G231,2)</f>
        <v>0</v>
      </c>
    </row>
    <row r="232" spans="1:8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3"/>
      <c r="G232" s="17">
        <f t="shared" si="12"/>
        <v>0</v>
      </c>
      <c r="H232" s="24">
        <f t="shared" ref="H232:H309" si="14">ROUND(G232,2)</f>
        <v>0</v>
      </c>
    </row>
    <row r="233" spans="1:8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3"/>
      <c r="G233" s="17">
        <f t="shared" si="12"/>
        <v>0</v>
      </c>
      <c r="H233" s="24">
        <f t="shared" si="14"/>
        <v>0</v>
      </c>
    </row>
    <row r="234" spans="1:8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3"/>
      <c r="G234" s="17">
        <f t="shared" si="12"/>
        <v>0</v>
      </c>
      <c r="H234" s="24">
        <f t="shared" si="14"/>
        <v>0</v>
      </c>
    </row>
    <row r="235" spans="1:8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3"/>
      <c r="G235" s="17">
        <f t="shared" si="12"/>
        <v>0</v>
      </c>
      <c r="H235" s="24">
        <f t="shared" si="14"/>
        <v>0</v>
      </c>
    </row>
    <row r="236" spans="1:8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3"/>
      <c r="G236" s="17">
        <f t="shared" si="12"/>
        <v>0</v>
      </c>
      <c r="H236" s="24">
        <f t="shared" si="14"/>
        <v>0</v>
      </c>
    </row>
    <row r="237" spans="1:8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3"/>
      <c r="G237" s="17">
        <f t="shared" si="12"/>
        <v>0</v>
      </c>
      <c r="H237" s="24">
        <f t="shared" si="14"/>
        <v>0</v>
      </c>
    </row>
    <row r="238" spans="1:8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3"/>
      <c r="G238" s="17">
        <f t="shared" si="12"/>
        <v>0</v>
      </c>
      <c r="H238" s="24">
        <f t="shared" si="14"/>
        <v>0</v>
      </c>
    </row>
    <row r="239" spans="1:8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3"/>
      <c r="G239" s="17">
        <f t="shared" si="12"/>
        <v>0</v>
      </c>
      <c r="H239" s="24">
        <f t="shared" si="14"/>
        <v>0</v>
      </c>
    </row>
    <row r="240" spans="1:8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3"/>
      <c r="G240" s="17">
        <f t="shared" si="12"/>
        <v>0</v>
      </c>
      <c r="H240" s="24">
        <f t="shared" si="14"/>
        <v>0</v>
      </c>
    </row>
    <row r="241" spans="1:8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3"/>
      <c r="G241" s="17">
        <f t="shared" si="12"/>
        <v>0</v>
      </c>
      <c r="H241" s="24">
        <f t="shared" si="14"/>
        <v>0</v>
      </c>
    </row>
    <row r="242" spans="1:8" ht="15" customHeight="1" x14ac:dyDescent="0.25">
      <c r="A242" s="19">
        <v>130441</v>
      </c>
      <c r="B242" s="20" t="s">
        <v>416</v>
      </c>
      <c r="C242" s="21" t="s">
        <v>417</v>
      </c>
      <c r="D242" s="22">
        <v>6.7679999999999998</v>
      </c>
      <c r="E242" s="22"/>
      <c r="F242" s="23"/>
      <c r="G242" s="17">
        <f t="shared" si="12"/>
        <v>6.7679999999999998</v>
      </c>
      <c r="H242" s="24">
        <f t="shared" si="14"/>
        <v>6.77</v>
      </c>
    </row>
    <row r="243" spans="1:8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3"/>
      <c r="G243" s="17">
        <f t="shared" si="12"/>
        <v>0</v>
      </c>
      <c r="H243" s="24">
        <f t="shared" si="14"/>
        <v>0</v>
      </c>
    </row>
    <row r="244" spans="1:8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3"/>
      <c r="G244" s="17">
        <f t="shared" si="12"/>
        <v>0</v>
      </c>
      <c r="H244" s="24">
        <f t="shared" si="14"/>
        <v>0</v>
      </c>
    </row>
    <row r="245" spans="1:8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3"/>
      <c r="G245" s="17">
        <f t="shared" si="12"/>
        <v>0</v>
      </c>
      <c r="H245" s="24">
        <f t="shared" si="14"/>
        <v>0</v>
      </c>
    </row>
    <row r="246" spans="1:8" ht="15" customHeight="1" x14ac:dyDescent="0.25">
      <c r="A246" s="19">
        <v>130467</v>
      </c>
      <c r="B246" s="20" t="s">
        <v>400</v>
      </c>
      <c r="C246" s="21" t="s">
        <v>422</v>
      </c>
      <c r="D246" s="22">
        <v>0.6</v>
      </c>
      <c r="E246" s="22"/>
      <c r="F246" s="23"/>
      <c r="G246" s="17">
        <f t="shared" si="12"/>
        <v>0.6</v>
      </c>
      <c r="H246" s="24">
        <f t="shared" si="14"/>
        <v>0.6</v>
      </c>
    </row>
    <row r="247" spans="1:8" ht="15" customHeight="1" x14ac:dyDescent="0.25">
      <c r="A247" s="19">
        <v>130482</v>
      </c>
      <c r="B247" s="20" t="s">
        <v>423</v>
      </c>
      <c r="C247" s="21" t="s">
        <v>424</v>
      </c>
      <c r="D247" s="22">
        <v>174.3</v>
      </c>
      <c r="E247" s="22"/>
      <c r="F247" s="23"/>
      <c r="G247" s="17">
        <f t="shared" si="12"/>
        <v>174.3</v>
      </c>
      <c r="H247" s="24">
        <f t="shared" si="14"/>
        <v>174.3</v>
      </c>
    </row>
    <row r="248" spans="1:8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3"/>
      <c r="G248" s="17">
        <f t="shared" si="12"/>
        <v>0</v>
      </c>
      <c r="H248" s="24">
        <f t="shared" si="14"/>
        <v>0</v>
      </c>
    </row>
    <row r="249" spans="1:8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3"/>
      <c r="G249" s="17">
        <f t="shared" si="12"/>
        <v>0</v>
      </c>
      <c r="H249" s="24">
        <f t="shared" si="14"/>
        <v>0</v>
      </c>
    </row>
    <row r="250" spans="1:8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3"/>
      <c r="G250" s="17">
        <f t="shared" si="12"/>
        <v>0</v>
      </c>
      <c r="H250" s="24">
        <f t="shared" si="14"/>
        <v>0</v>
      </c>
    </row>
    <row r="251" spans="1:8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3"/>
      <c r="G251" s="17">
        <f t="shared" si="12"/>
        <v>0</v>
      </c>
      <c r="H251" s="24">
        <f t="shared" si="14"/>
        <v>0</v>
      </c>
    </row>
    <row r="252" spans="1:8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3"/>
      <c r="G252" s="17">
        <f t="shared" ref="G252:G315" si="15">SUM(D252:F252)</f>
        <v>0</v>
      </c>
      <c r="H252" s="24">
        <f>ROUND(G252,2)</f>
        <v>0</v>
      </c>
    </row>
    <row r="253" spans="1:8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3"/>
      <c r="G253" s="17">
        <f t="shared" si="15"/>
        <v>0</v>
      </c>
      <c r="H253" s="24">
        <f t="shared" si="14"/>
        <v>0</v>
      </c>
    </row>
    <row r="254" spans="1:8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3"/>
      <c r="G254" s="17">
        <f t="shared" si="15"/>
        <v>0</v>
      </c>
      <c r="H254" s="24">
        <f t="shared" si="14"/>
        <v>0</v>
      </c>
    </row>
    <row r="255" spans="1:8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3"/>
      <c r="G255" s="17">
        <f t="shared" si="15"/>
        <v>0</v>
      </c>
      <c r="H255" s="24">
        <f t="shared" si="14"/>
        <v>0</v>
      </c>
    </row>
    <row r="256" spans="1:8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3"/>
      <c r="G256" s="17">
        <f t="shared" si="15"/>
        <v>0</v>
      </c>
      <c r="H256" s="24">
        <f t="shared" si="14"/>
        <v>0</v>
      </c>
    </row>
    <row r="257" spans="1:8" ht="15" customHeight="1" x14ac:dyDescent="0.25">
      <c r="A257" s="19">
        <v>130553</v>
      </c>
      <c r="B257" s="20" t="s">
        <v>438</v>
      </c>
      <c r="C257" s="21" t="s">
        <v>439</v>
      </c>
      <c r="D257" s="22"/>
      <c r="E257" s="22"/>
      <c r="F257" s="23"/>
      <c r="G257" s="17">
        <f t="shared" si="15"/>
        <v>0</v>
      </c>
      <c r="H257" s="24">
        <f t="shared" si="14"/>
        <v>0</v>
      </c>
    </row>
    <row r="258" spans="1:8" ht="15" customHeight="1" x14ac:dyDescent="0.25">
      <c r="A258" s="19">
        <v>130601</v>
      </c>
      <c r="B258" s="20" t="s">
        <v>440</v>
      </c>
      <c r="C258" s="21" t="s">
        <v>441</v>
      </c>
      <c r="D258" s="22">
        <v>17.100000000000001</v>
      </c>
      <c r="E258" s="22"/>
      <c r="F258" s="23"/>
      <c r="G258" s="17">
        <f t="shared" si="15"/>
        <v>17.100000000000001</v>
      </c>
      <c r="H258" s="24">
        <f t="shared" si="14"/>
        <v>17.100000000000001</v>
      </c>
    </row>
    <row r="259" spans="1:8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3"/>
      <c r="G259" s="17">
        <f t="shared" si="15"/>
        <v>0</v>
      </c>
      <c r="H259" s="24">
        <f t="shared" si="14"/>
        <v>0</v>
      </c>
    </row>
    <row r="260" spans="1:8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3"/>
      <c r="G260" s="17">
        <f t="shared" si="15"/>
        <v>0</v>
      </c>
      <c r="H260" s="24">
        <f t="shared" si="14"/>
        <v>0</v>
      </c>
    </row>
    <row r="261" spans="1:8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3"/>
      <c r="G261" s="17">
        <f t="shared" si="15"/>
        <v>0</v>
      </c>
      <c r="H261" s="24">
        <f t="shared" si="14"/>
        <v>0</v>
      </c>
    </row>
    <row r="262" spans="1:8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3"/>
      <c r="G262" s="17">
        <f t="shared" si="15"/>
        <v>0</v>
      </c>
      <c r="H262" s="24">
        <f t="shared" si="14"/>
        <v>0</v>
      </c>
    </row>
    <row r="263" spans="1:8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3"/>
      <c r="G263" s="17">
        <f t="shared" si="15"/>
        <v>0</v>
      </c>
      <c r="H263" s="24">
        <f t="shared" si="14"/>
        <v>0</v>
      </c>
    </row>
    <row r="264" spans="1:8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3"/>
      <c r="G264" s="17">
        <f t="shared" si="15"/>
        <v>0</v>
      </c>
      <c r="H264" s="24">
        <f>ROUND(G264,2)</f>
        <v>0</v>
      </c>
    </row>
    <row r="265" spans="1:8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3"/>
      <c r="G265" s="17">
        <f t="shared" si="15"/>
        <v>0</v>
      </c>
      <c r="H265" s="24">
        <f>ROUND(G265,2)</f>
        <v>0</v>
      </c>
    </row>
    <row r="266" spans="1:8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3"/>
      <c r="G266" s="17">
        <f t="shared" si="15"/>
        <v>0</v>
      </c>
      <c r="H266" s="24">
        <f t="shared" si="14"/>
        <v>0</v>
      </c>
    </row>
    <row r="267" spans="1:8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3"/>
      <c r="G267" s="17">
        <f t="shared" si="15"/>
        <v>0</v>
      </c>
      <c r="H267" s="24">
        <f t="shared" si="14"/>
        <v>0</v>
      </c>
    </row>
    <row r="268" spans="1:8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3"/>
      <c r="G268" s="17">
        <f t="shared" si="15"/>
        <v>0</v>
      </c>
      <c r="H268" s="24">
        <f>ROUND(G268,2)</f>
        <v>0</v>
      </c>
    </row>
    <row r="269" spans="1:8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3"/>
      <c r="G269" s="17">
        <f t="shared" si="15"/>
        <v>0</v>
      </c>
      <c r="H269" s="24">
        <f t="shared" si="14"/>
        <v>0</v>
      </c>
    </row>
    <row r="270" spans="1:8" ht="15" customHeight="1" x14ac:dyDescent="0.25">
      <c r="A270" s="19">
        <v>130619</v>
      </c>
      <c r="B270" s="20" t="s">
        <v>462</v>
      </c>
      <c r="C270" s="21" t="s">
        <v>463</v>
      </c>
      <c r="D270" s="22">
        <v>0.6</v>
      </c>
      <c r="E270" s="22"/>
      <c r="F270" s="23"/>
      <c r="G270" s="17">
        <f t="shared" si="15"/>
        <v>0.6</v>
      </c>
      <c r="H270" s="24">
        <f t="shared" si="14"/>
        <v>0.6</v>
      </c>
    </row>
    <row r="271" spans="1:8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3"/>
      <c r="G271" s="17">
        <f t="shared" si="15"/>
        <v>0</v>
      </c>
      <c r="H271" s="24">
        <f t="shared" si="14"/>
        <v>0</v>
      </c>
    </row>
    <row r="272" spans="1:8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3"/>
      <c r="G272" s="17">
        <f t="shared" si="15"/>
        <v>0</v>
      </c>
      <c r="H272" s="24">
        <f t="shared" si="14"/>
        <v>0</v>
      </c>
    </row>
    <row r="273" spans="1:8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3"/>
      <c r="G273" s="17">
        <f t="shared" si="15"/>
        <v>0</v>
      </c>
      <c r="H273" s="24">
        <f t="shared" si="14"/>
        <v>0</v>
      </c>
    </row>
    <row r="274" spans="1:8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3"/>
      <c r="G274" s="17">
        <f t="shared" si="15"/>
        <v>0</v>
      </c>
      <c r="H274" s="24">
        <f t="shared" si="14"/>
        <v>0</v>
      </c>
    </row>
    <row r="275" spans="1:8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3"/>
      <c r="G275" s="17">
        <f t="shared" si="15"/>
        <v>0</v>
      </c>
      <c r="H275" s="24">
        <f t="shared" si="14"/>
        <v>0</v>
      </c>
    </row>
    <row r="276" spans="1:8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3"/>
      <c r="G276" s="17">
        <f t="shared" si="15"/>
        <v>0</v>
      </c>
      <c r="H276" s="24">
        <f t="shared" si="14"/>
        <v>0</v>
      </c>
    </row>
    <row r="277" spans="1:8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3"/>
      <c r="G277" s="17">
        <f t="shared" si="15"/>
        <v>0</v>
      </c>
      <c r="H277" s="24">
        <f t="shared" si="14"/>
        <v>0</v>
      </c>
    </row>
    <row r="278" spans="1:8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3"/>
      <c r="G278" s="17">
        <f t="shared" si="15"/>
        <v>0</v>
      </c>
      <c r="H278" s="24">
        <f t="shared" si="14"/>
        <v>0</v>
      </c>
    </row>
    <row r="279" spans="1:8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3"/>
      <c r="G279" s="17">
        <f t="shared" si="15"/>
        <v>0</v>
      </c>
      <c r="H279" s="24">
        <f t="shared" si="14"/>
        <v>0</v>
      </c>
    </row>
    <row r="280" spans="1:8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3"/>
      <c r="G280" s="17">
        <f t="shared" si="15"/>
        <v>0</v>
      </c>
      <c r="H280" s="24">
        <f t="shared" si="14"/>
        <v>0</v>
      </c>
    </row>
    <row r="281" spans="1:8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3"/>
      <c r="G281" s="17">
        <f t="shared" si="15"/>
        <v>0</v>
      </c>
      <c r="H281" s="24">
        <f t="shared" si="14"/>
        <v>0</v>
      </c>
    </row>
    <row r="282" spans="1:8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3"/>
      <c r="G282" s="17">
        <f t="shared" si="15"/>
        <v>0</v>
      </c>
      <c r="H282" s="24">
        <f t="shared" si="14"/>
        <v>0</v>
      </c>
    </row>
    <row r="283" spans="1:8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3"/>
      <c r="G283" s="17">
        <f t="shared" si="15"/>
        <v>0</v>
      </c>
      <c r="H283" s="24">
        <f t="shared" si="14"/>
        <v>0</v>
      </c>
    </row>
    <row r="284" spans="1:8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3"/>
      <c r="G284" s="17">
        <f t="shared" si="15"/>
        <v>0</v>
      </c>
      <c r="H284" s="24">
        <f t="shared" si="14"/>
        <v>0</v>
      </c>
    </row>
    <row r="285" spans="1:8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3"/>
      <c r="G285" s="17">
        <f t="shared" si="15"/>
        <v>0</v>
      </c>
      <c r="H285" s="24">
        <f t="shared" si="14"/>
        <v>0</v>
      </c>
    </row>
    <row r="286" spans="1:8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3"/>
      <c r="G286" s="17">
        <f t="shared" si="15"/>
        <v>0</v>
      </c>
      <c r="H286" s="24">
        <f t="shared" si="14"/>
        <v>0</v>
      </c>
    </row>
    <row r="287" spans="1:8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3"/>
      <c r="G287" s="17">
        <f t="shared" si="15"/>
        <v>0</v>
      </c>
      <c r="H287" s="24">
        <f t="shared" si="14"/>
        <v>0</v>
      </c>
    </row>
    <row r="288" spans="1:8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3"/>
      <c r="G288" s="17">
        <f t="shared" si="15"/>
        <v>0</v>
      </c>
      <c r="H288" s="24">
        <f t="shared" si="14"/>
        <v>0</v>
      </c>
    </row>
    <row r="289" spans="1:8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3"/>
      <c r="G289" s="17">
        <f t="shared" si="15"/>
        <v>0</v>
      </c>
      <c r="H289" s="24">
        <f t="shared" si="14"/>
        <v>0</v>
      </c>
    </row>
    <row r="290" spans="1:8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3"/>
      <c r="G290" s="17">
        <f t="shared" si="15"/>
        <v>0</v>
      </c>
      <c r="H290" s="24">
        <f t="shared" si="14"/>
        <v>0</v>
      </c>
    </row>
    <row r="291" spans="1:8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3"/>
      <c r="G291" s="17">
        <f t="shared" si="15"/>
        <v>0</v>
      </c>
      <c r="H291" s="24">
        <f t="shared" si="14"/>
        <v>0</v>
      </c>
    </row>
    <row r="292" spans="1:8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3"/>
      <c r="G292" s="17">
        <f t="shared" si="15"/>
        <v>0</v>
      </c>
      <c r="H292" s="24">
        <f t="shared" si="14"/>
        <v>0</v>
      </c>
    </row>
    <row r="293" spans="1:8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3"/>
      <c r="G293" s="17">
        <f t="shared" si="15"/>
        <v>0</v>
      </c>
      <c r="H293" s="24">
        <f t="shared" si="14"/>
        <v>0</v>
      </c>
    </row>
    <row r="294" spans="1:8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3"/>
      <c r="G294" s="17">
        <f t="shared" si="15"/>
        <v>0</v>
      </c>
      <c r="H294" s="24">
        <f t="shared" si="14"/>
        <v>0</v>
      </c>
    </row>
    <row r="295" spans="1:8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3"/>
      <c r="G295" s="17">
        <f t="shared" si="15"/>
        <v>0</v>
      </c>
      <c r="H295" s="24">
        <f t="shared" si="14"/>
        <v>0</v>
      </c>
    </row>
    <row r="296" spans="1:8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3"/>
      <c r="G296" s="17">
        <f t="shared" si="15"/>
        <v>0</v>
      </c>
      <c r="H296" s="24">
        <f t="shared" si="14"/>
        <v>0</v>
      </c>
    </row>
    <row r="297" spans="1:8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3"/>
      <c r="G297" s="17">
        <f t="shared" si="15"/>
        <v>0</v>
      </c>
      <c r="H297" s="24">
        <f t="shared" si="14"/>
        <v>0</v>
      </c>
    </row>
    <row r="298" spans="1:8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3"/>
      <c r="G298" s="17">
        <f t="shared" si="15"/>
        <v>0</v>
      </c>
      <c r="H298" s="24">
        <f t="shared" si="14"/>
        <v>0</v>
      </c>
    </row>
    <row r="299" spans="1:8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3"/>
      <c r="G299" s="17">
        <f t="shared" si="15"/>
        <v>0</v>
      </c>
      <c r="H299" s="24">
        <f t="shared" si="14"/>
        <v>0</v>
      </c>
    </row>
    <row r="300" spans="1:8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3"/>
      <c r="G300" s="17">
        <f t="shared" si="15"/>
        <v>0</v>
      </c>
      <c r="H300" s="24">
        <f t="shared" si="14"/>
        <v>0</v>
      </c>
    </row>
    <row r="301" spans="1:8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3"/>
      <c r="G301" s="17">
        <f t="shared" si="15"/>
        <v>0</v>
      </c>
      <c r="H301" s="24">
        <f>ROUND(G301,2)</f>
        <v>0</v>
      </c>
    </row>
    <row r="302" spans="1:8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3"/>
      <c r="G302" s="17">
        <f t="shared" si="15"/>
        <v>0</v>
      </c>
      <c r="H302" s="24">
        <f>ROUND(G302,2)</f>
        <v>0</v>
      </c>
    </row>
    <row r="303" spans="1:8" ht="15" customHeight="1" x14ac:dyDescent="0.25">
      <c r="A303" s="19">
        <v>130869</v>
      </c>
      <c r="B303" s="20" t="s">
        <v>507</v>
      </c>
      <c r="C303" s="21" t="s">
        <v>743</v>
      </c>
      <c r="D303" s="22">
        <v>4.5</v>
      </c>
      <c r="E303" s="22"/>
      <c r="F303" s="23"/>
      <c r="G303" s="17">
        <f t="shared" si="15"/>
        <v>4.5</v>
      </c>
      <c r="H303" s="24">
        <f>ROUND(G303,2)</f>
        <v>4.5</v>
      </c>
    </row>
    <row r="304" spans="1:8" ht="15" customHeight="1" x14ac:dyDescent="0.25">
      <c r="A304" s="19">
        <v>130880</v>
      </c>
      <c r="B304" s="20" t="s">
        <v>515</v>
      </c>
      <c r="C304" s="21" t="s">
        <v>516</v>
      </c>
      <c r="D304" s="22">
        <v>387.07</v>
      </c>
      <c r="E304" s="22"/>
      <c r="F304" s="23"/>
      <c r="G304" s="17">
        <f t="shared" si="15"/>
        <v>387.07</v>
      </c>
      <c r="H304" s="24">
        <f t="shared" si="14"/>
        <v>387.07</v>
      </c>
    </row>
    <row r="305" spans="1:8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3"/>
      <c r="G305" s="17">
        <f t="shared" si="15"/>
        <v>0</v>
      </c>
      <c r="H305" s="24">
        <f t="shared" si="14"/>
        <v>0</v>
      </c>
    </row>
    <row r="306" spans="1:8" ht="15" customHeight="1" x14ac:dyDescent="0.25">
      <c r="A306" s="19">
        <v>130951</v>
      </c>
      <c r="B306" s="20" t="s">
        <v>518</v>
      </c>
      <c r="C306" s="21" t="s">
        <v>519</v>
      </c>
      <c r="D306" s="22">
        <v>19.812000000000001</v>
      </c>
      <c r="E306" s="22"/>
      <c r="F306" s="23"/>
      <c r="G306" s="17">
        <f t="shared" si="15"/>
        <v>19.812000000000001</v>
      </c>
      <c r="H306" s="24">
        <f t="shared" si="14"/>
        <v>19.809999999999999</v>
      </c>
    </row>
    <row r="307" spans="1:8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3"/>
      <c r="G307" s="17">
        <f t="shared" si="15"/>
        <v>0</v>
      </c>
      <c r="H307" s="24">
        <f t="shared" si="14"/>
        <v>0</v>
      </c>
    </row>
    <row r="308" spans="1:8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3"/>
      <c r="G308" s="17">
        <f t="shared" si="15"/>
        <v>0</v>
      </c>
      <c r="H308" s="24">
        <f t="shared" si="14"/>
        <v>0</v>
      </c>
    </row>
    <row r="309" spans="1:8" ht="15" customHeight="1" x14ac:dyDescent="0.25">
      <c r="A309" s="19">
        <v>150000</v>
      </c>
      <c r="B309" s="20" t="s">
        <v>522</v>
      </c>
      <c r="C309" s="21" t="s">
        <v>523</v>
      </c>
      <c r="D309" s="22">
        <v>1.2</v>
      </c>
      <c r="E309" s="22"/>
      <c r="F309" s="23"/>
      <c r="G309" s="17">
        <f t="shared" si="15"/>
        <v>1.2</v>
      </c>
      <c r="H309" s="24">
        <f t="shared" si="14"/>
        <v>1.2</v>
      </c>
    </row>
    <row r="310" spans="1:8" ht="15" customHeight="1" x14ac:dyDescent="0.25">
      <c r="A310" s="19">
        <v>150001</v>
      </c>
      <c r="B310" s="20" t="s">
        <v>524</v>
      </c>
      <c r="C310" s="21" t="s">
        <v>525</v>
      </c>
      <c r="D310" s="22"/>
      <c r="E310" s="22"/>
      <c r="F310" s="23"/>
      <c r="G310" s="17">
        <f t="shared" si="15"/>
        <v>0</v>
      </c>
      <c r="H310" s="24">
        <f t="shared" ref="H310:H393" si="16">ROUND(G310,2)</f>
        <v>0</v>
      </c>
    </row>
    <row r="311" spans="1:8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3"/>
      <c r="G311" s="17">
        <f t="shared" si="15"/>
        <v>0</v>
      </c>
      <c r="H311" s="24">
        <f t="shared" si="16"/>
        <v>0</v>
      </c>
    </row>
    <row r="312" spans="1:8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3"/>
      <c r="G312" s="17">
        <f t="shared" si="15"/>
        <v>0</v>
      </c>
      <c r="H312" s="24">
        <f t="shared" si="16"/>
        <v>0</v>
      </c>
    </row>
    <row r="313" spans="1:8" ht="15" customHeight="1" x14ac:dyDescent="0.25">
      <c r="A313" s="19">
        <v>150005</v>
      </c>
      <c r="B313" s="20" t="s">
        <v>530</v>
      </c>
      <c r="C313" s="21" t="s">
        <v>531</v>
      </c>
      <c r="D313" s="22"/>
      <c r="E313" s="22"/>
      <c r="F313" s="23"/>
      <c r="G313" s="17">
        <f t="shared" si="15"/>
        <v>0</v>
      </c>
      <c r="H313" s="24">
        <f t="shared" si="16"/>
        <v>0</v>
      </c>
    </row>
    <row r="314" spans="1:8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3"/>
      <c r="G314" s="17">
        <f t="shared" si="15"/>
        <v>0</v>
      </c>
      <c r="H314" s="24">
        <f t="shared" si="16"/>
        <v>0</v>
      </c>
    </row>
    <row r="315" spans="1:8" ht="15" customHeight="1" x14ac:dyDescent="0.25">
      <c r="A315" s="19">
        <v>150020</v>
      </c>
      <c r="B315" s="20" t="s">
        <v>534</v>
      </c>
      <c r="C315" s="21" t="s">
        <v>535</v>
      </c>
      <c r="D315" s="22"/>
      <c r="E315" s="22"/>
      <c r="F315" s="23"/>
      <c r="G315" s="17">
        <f t="shared" si="15"/>
        <v>0</v>
      </c>
      <c r="H315" s="24">
        <f>ROUND(G315,2)</f>
        <v>0</v>
      </c>
    </row>
    <row r="316" spans="1:8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3"/>
      <c r="G316" s="17">
        <f t="shared" ref="G316:G379" si="17">SUM(D316:F316)</f>
        <v>0</v>
      </c>
      <c r="H316" s="24">
        <f t="shared" ref="H316:H317" si="18">ROUND(G316,2)</f>
        <v>0</v>
      </c>
    </row>
    <row r="317" spans="1:8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3"/>
      <c r="G317" s="17">
        <f t="shared" si="17"/>
        <v>0</v>
      </c>
      <c r="H317" s="24">
        <f t="shared" si="18"/>
        <v>0</v>
      </c>
    </row>
    <row r="318" spans="1:8" ht="15" customHeight="1" x14ac:dyDescent="0.25">
      <c r="A318" s="19">
        <v>152000</v>
      </c>
      <c r="B318" s="20" t="s">
        <v>538</v>
      </c>
      <c r="C318" s="21" t="s">
        <v>539</v>
      </c>
      <c r="D318" s="22"/>
      <c r="E318" s="22"/>
      <c r="F318" s="23"/>
      <c r="G318" s="17">
        <f t="shared" si="17"/>
        <v>0</v>
      </c>
      <c r="H318" s="24">
        <f t="shared" si="16"/>
        <v>0</v>
      </c>
    </row>
    <row r="319" spans="1:8" ht="15" customHeight="1" x14ac:dyDescent="0.25">
      <c r="A319" s="19">
        <v>152001</v>
      </c>
      <c r="B319" s="20" t="s">
        <v>540</v>
      </c>
      <c r="C319" s="21" t="s">
        <v>541</v>
      </c>
      <c r="D319" s="22"/>
      <c r="E319" s="22"/>
      <c r="F319" s="23"/>
      <c r="G319" s="17">
        <f t="shared" si="17"/>
        <v>0</v>
      </c>
      <c r="H319" s="24">
        <f t="shared" si="16"/>
        <v>0</v>
      </c>
    </row>
    <row r="320" spans="1:8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3"/>
      <c r="G320" s="17">
        <f t="shared" si="17"/>
        <v>0</v>
      </c>
      <c r="H320" s="24">
        <f t="shared" si="16"/>
        <v>0</v>
      </c>
    </row>
    <row r="321" spans="1:8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3"/>
      <c r="G321" s="17">
        <f t="shared" si="17"/>
        <v>0</v>
      </c>
      <c r="H321" s="24">
        <f t="shared" si="16"/>
        <v>0</v>
      </c>
    </row>
    <row r="322" spans="1:8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3"/>
      <c r="G322" s="17">
        <f t="shared" si="17"/>
        <v>0</v>
      </c>
      <c r="H322" s="24">
        <f t="shared" si="16"/>
        <v>0</v>
      </c>
    </row>
    <row r="323" spans="1:8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3"/>
      <c r="G323" s="17">
        <f t="shared" si="17"/>
        <v>0</v>
      </c>
      <c r="H323" s="24">
        <f t="shared" si="16"/>
        <v>0</v>
      </c>
    </row>
    <row r="324" spans="1:8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3"/>
      <c r="G324" s="17">
        <f t="shared" si="17"/>
        <v>0</v>
      </c>
      <c r="H324" s="24">
        <f t="shared" si="16"/>
        <v>0</v>
      </c>
    </row>
    <row r="325" spans="1:8" ht="15" customHeight="1" x14ac:dyDescent="0.25">
      <c r="A325" s="19">
        <v>152007</v>
      </c>
      <c r="B325" s="20" t="s">
        <v>552</v>
      </c>
      <c r="C325" s="21" t="s">
        <v>553</v>
      </c>
      <c r="D325" s="22"/>
      <c r="E325" s="22"/>
      <c r="F325" s="23"/>
      <c r="G325" s="17">
        <f t="shared" si="17"/>
        <v>0</v>
      </c>
      <c r="H325" s="24">
        <f t="shared" si="16"/>
        <v>0</v>
      </c>
    </row>
    <row r="326" spans="1:8" ht="15" customHeight="1" x14ac:dyDescent="0.25">
      <c r="A326" s="19">
        <v>152008</v>
      </c>
      <c r="B326" s="20" t="s">
        <v>554</v>
      </c>
      <c r="C326" s="21" t="s">
        <v>555</v>
      </c>
      <c r="D326" s="22"/>
      <c r="E326" s="22"/>
      <c r="F326" s="23"/>
      <c r="G326" s="17">
        <f t="shared" si="17"/>
        <v>0</v>
      </c>
      <c r="H326" s="24">
        <f t="shared" si="16"/>
        <v>0</v>
      </c>
    </row>
    <row r="327" spans="1:8" ht="15" customHeight="1" x14ac:dyDescent="0.25">
      <c r="A327" s="19">
        <v>152010</v>
      </c>
      <c r="B327" s="20" t="s">
        <v>556</v>
      </c>
      <c r="C327" s="21" t="s">
        <v>557</v>
      </c>
      <c r="D327" s="22"/>
      <c r="E327" s="22"/>
      <c r="F327" s="23"/>
      <c r="G327" s="17">
        <f t="shared" si="17"/>
        <v>0</v>
      </c>
      <c r="H327" s="24">
        <f t="shared" si="16"/>
        <v>0</v>
      </c>
    </row>
    <row r="328" spans="1:8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3"/>
      <c r="G328" s="17">
        <f t="shared" si="17"/>
        <v>0</v>
      </c>
      <c r="H328" s="24">
        <f t="shared" si="16"/>
        <v>0</v>
      </c>
    </row>
    <row r="329" spans="1:8" ht="15" customHeight="1" x14ac:dyDescent="0.25">
      <c r="A329" s="19">
        <v>152012</v>
      </c>
      <c r="B329" s="20" t="s">
        <v>560</v>
      </c>
      <c r="C329" s="21" t="s">
        <v>561</v>
      </c>
      <c r="D329" s="22"/>
      <c r="E329" s="22"/>
      <c r="F329" s="23"/>
      <c r="G329" s="17">
        <f t="shared" si="17"/>
        <v>0</v>
      </c>
      <c r="H329" s="24">
        <f t="shared" si="16"/>
        <v>0</v>
      </c>
    </row>
    <row r="330" spans="1:8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3"/>
      <c r="G330" s="17">
        <f t="shared" si="17"/>
        <v>0</v>
      </c>
      <c r="H330" s="24">
        <f t="shared" si="16"/>
        <v>0</v>
      </c>
    </row>
    <row r="331" spans="1:8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3"/>
      <c r="G331" s="17">
        <f t="shared" si="17"/>
        <v>0</v>
      </c>
      <c r="H331" s="24">
        <f t="shared" si="16"/>
        <v>0</v>
      </c>
    </row>
    <row r="332" spans="1:8" ht="15" customHeight="1" x14ac:dyDescent="0.25">
      <c r="A332" s="19">
        <v>153001</v>
      </c>
      <c r="B332" s="20" t="s">
        <v>565</v>
      </c>
      <c r="C332" s="21" t="s">
        <v>566</v>
      </c>
      <c r="D332" s="22"/>
      <c r="E332" s="22"/>
      <c r="F332" s="23"/>
      <c r="G332" s="17">
        <f t="shared" si="17"/>
        <v>0</v>
      </c>
      <c r="H332" s="24">
        <f t="shared" si="16"/>
        <v>0</v>
      </c>
    </row>
    <row r="333" spans="1:8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3"/>
      <c r="G333" s="17">
        <f t="shared" si="17"/>
        <v>0</v>
      </c>
      <c r="H333" s="24">
        <f t="shared" si="16"/>
        <v>0</v>
      </c>
    </row>
    <row r="334" spans="1:8" ht="15" customHeight="1" x14ac:dyDescent="0.25">
      <c r="A334" s="19">
        <v>153003</v>
      </c>
      <c r="B334" s="20" t="s">
        <v>569</v>
      </c>
      <c r="C334" s="21" t="s">
        <v>570</v>
      </c>
      <c r="D334" s="22">
        <v>5.28</v>
      </c>
      <c r="E334" s="22"/>
      <c r="F334" s="23"/>
      <c r="G334" s="17">
        <f t="shared" si="17"/>
        <v>5.28</v>
      </c>
      <c r="H334" s="24">
        <f t="shared" si="16"/>
        <v>5.28</v>
      </c>
    </row>
    <row r="335" spans="1:8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3"/>
      <c r="G335" s="17">
        <f t="shared" si="17"/>
        <v>0</v>
      </c>
      <c r="H335" s="24">
        <f t="shared" si="16"/>
        <v>0</v>
      </c>
    </row>
    <row r="336" spans="1:8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3"/>
      <c r="G336" s="17">
        <f t="shared" si="17"/>
        <v>0</v>
      </c>
      <c r="H336" s="24">
        <f>ROUND(G336,2)</f>
        <v>0</v>
      </c>
    </row>
    <row r="337" spans="1:8" ht="15" customHeight="1" x14ac:dyDescent="0.25">
      <c r="A337" s="19">
        <v>153006</v>
      </c>
      <c r="B337" s="20" t="s">
        <v>575</v>
      </c>
      <c r="C337" s="21" t="s">
        <v>576</v>
      </c>
      <c r="D337" s="22"/>
      <c r="E337" s="22"/>
      <c r="F337" s="23"/>
      <c r="G337" s="17">
        <f t="shared" si="17"/>
        <v>0</v>
      </c>
      <c r="H337" s="24">
        <f t="shared" si="16"/>
        <v>0</v>
      </c>
    </row>
    <row r="338" spans="1:8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3"/>
      <c r="G338" s="17">
        <f t="shared" si="17"/>
        <v>0</v>
      </c>
      <c r="H338" s="24">
        <f t="shared" si="16"/>
        <v>0</v>
      </c>
    </row>
    <row r="339" spans="1:8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3"/>
      <c r="G339" s="17">
        <f t="shared" si="17"/>
        <v>0</v>
      </c>
      <c r="H339" s="24">
        <f t="shared" si="16"/>
        <v>0</v>
      </c>
    </row>
    <row r="340" spans="1:8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3"/>
      <c r="G340" s="17">
        <f t="shared" si="17"/>
        <v>0</v>
      </c>
      <c r="H340" s="24">
        <f t="shared" si="16"/>
        <v>0</v>
      </c>
    </row>
    <row r="341" spans="1:8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3"/>
      <c r="G341" s="17">
        <f t="shared" si="17"/>
        <v>0</v>
      </c>
      <c r="H341" s="24">
        <f t="shared" si="16"/>
        <v>0</v>
      </c>
    </row>
    <row r="342" spans="1:8" ht="15" customHeight="1" x14ac:dyDescent="0.25">
      <c r="A342" s="19">
        <v>153011</v>
      </c>
      <c r="B342" s="20" t="s">
        <v>585</v>
      </c>
      <c r="C342" s="21" t="s">
        <v>586</v>
      </c>
      <c r="D342" s="22"/>
      <c r="E342" s="22"/>
      <c r="F342" s="23"/>
      <c r="G342" s="17">
        <f t="shared" si="17"/>
        <v>0</v>
      </c>
      <c r="H342" s="24">
        <f t="shared" si="16"/>
        <v>0</v>
      </c>
    </row>
    <row r="343" spans="1:8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3"/>
      <c r="G343" s="17">
        <f t="shared" si="17"/>
        <v>0</v>
      </c>
      <c r="H343" s="24">
        <f t="shared" si="16"/>
        <v>0</v>
      </c>
    </row>
    <row r="344" spans="1:8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3"/>
      <c r="G344" s="17">
        <f t="shared" si="17"/>
        <v>0</v>
      </c>
      <c r="H344" s="24">
        <f t="shared" si="16"/>
        <v>0</v>
      </c>
    </row>
    <row r="345" spans="1:8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3"/>
      <c r="G345" s="17">
        <f t="shared" si="17"/>
        <v>0</v>
      </c>
      <c r="H345" s="24">
        <f t="shared" si="16"/>
        <v>0</v>
      </c>
    </row>
    <row r="346" spans="1:8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3"/>
      <c r="G346" s="17">
        <f t="shared" si="17"/>
        <v>0</v>
      </c>
      <c r="H346" s="24">
        <f t="shared" si="16"/>
        <v>0</v>
      </c>
    </row>
    <row r="347" spans="1:8" ht="15" customHeight="1" x14ac:dyDescent="0.25">
      <c r="A347" s="19">
        <v>162006</v>
      </c>
      <c r="B347" s="20" t="s">
        <v>594</v>
      </c>
      <c r="C347" s="21" t="s">
        <v>674</v>
      </c>
      <c r="D347" s="22">
        <v>6.49</v>
      </c>
      <c r="E347" s="22"/>
      <c r="F347" s="23"/>
      <c r="G347" s="17">
        <f t="shared" si="17"/>
        <v>6.49</v>
      </c>
      <c r="H347" s="24">
        <f t="shared" si="16"/>
        <v>6.49</v>
      </c>
    </row>
    <row r="348" spans="1:8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3"/>
      <c r="G348" s="17">
        <f t="shared" si="17"/>
        <v>0</v>
      </c>
      <c r="H348" s="24">
        <f t="shared" si="16"/>
        <v>0</v>
      </c>
    </row>
    <row r="349" spans="1:8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3"/>
      <c r="G349" s="17">
        <f t="shared" si="17"/>
        <v>0</v>
      </c>
      <c r="H349" s="24">
        <f t="shared" si="16"/>
        <v>0</v>
      </c>
    </row>
    <row r="350" spans="1:8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3"/>
      <c r="G350" s="17">
        <f t="shared" si="17"/>
        <v>0</v>
      </c>
      <c r="H350" s="24">
        <f t="shared" si="16"/>
        <v>0</v>
      </c>
    </row>
    <row r="351" spans="1:8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3"/>
      <c r="G351" s="17">
        <f t="shared" si="17"/>
        <v>0</v>
      </c>
      <c r="H351" s="24">
        <f t="shared" si="16"/>
        <v>0</v>
      </c>
    </row>
    <row r="352" spans="1:8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3"/>
      <c r="G352" s="17">
        <f t="shared" si="17"/>
        <v>0</v>
      </c>
      <c r="H352" s="24">
        <f t="shared" si="16"/>
        <v>0</v>
      </c>
    </row>
    <row r="353" spans="1:8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3"/>
      <c r="G353" s="17">
        <f t="shared" si="17"/>
        <v>0</v>
      </c>
      <c r="H353" s="24">
        <f t="shared" si="16"/>
        <v>0</v>
      </c>
    </row>
    <row r="354" spans="1:8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3"/>
      <c r="G354" s="17">
        <f t="shared" si="17"/>
        <v>0</v>
      </c>
      <c r="H354" s="24">
        <f t="shared" si="16"/>
        <v>0</v>
      </c>
    </row>
    <row r="355" spans="1:8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3"/>
      <c r="G355" s="17">
        <f t="shared" si="17"/>
        <v>0</v>
      </c>
      <c r="H355" s="24">
        <f t="shared" si="16"/>
        <v>0</v>
      </c>
    </row>
    <row r="356" spans="1:8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3"/>
      <c r="G356" s="17">
        <f t="shared" si="17"/>
        <v>0</v>
      </c>
      <c r="H356" s="24">
        <f t="shared" si="16"/>
        <v>0</v>
      </c>
    </row>
    <row r="357" spans="1:8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3"/>
      <c r="G357" s="17">
        <f t="shared" si="17"/>
        <v>0</v>
      </c>
      <c r="H357" s="24">
        <f t="shared" si="16"/>
        <v>0</v>
      </c>
    </row>
    <row r="358" spans="1:8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3"/>
      <c r="G358" s="17">
        <f t="shared" si="17"/>
        <v>0</v>
      </c>
      <c r="H358" s="24">
        <f t="shared" si="16"/>
        <v>0</v>
      </c>
    </row>
    <row r="359" spans="1:8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3"/>
      <c r="G359" s="17">
        <f t="shared" si="17"/>
        <v>0</v>
      </c>
      <c r="H359" s="24">
        <f t="shared" si="16"/>
        <v>0</v>
      </c>
    </row>
    <row r="360" spans="1:8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3"/>
      <c r="G360" s="17">
        <f t="shared" si="17"/>
        <v>0</v>
      </c>
      <c r="H360" s="24">
        <f t="shared" si="16"/>
        <v>0</v>
      </c>
    </row>
    <row r="361" spans="1:8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3"/>
      <c r="G361" s="17">
        <f t="shared" si="17"/>
        <v>0</v>
      </c>
      <c r="H361" s="24">
        <f t="shared" si="16"/>
        <v>0</v>
      </c>
    </row>
    <row r="362" spans="1:8" ht="15" customHeight="1" x14ac:dyDescent="0.25">
      <c r="A362" s="19">
        <v>210174</v>
      </c>
      <c r="B362" s="20" t="s">
        <v>611</v>
      </c>
      <c r="C362" s="21" t="s">
        <v>714</v>
      </c>
      <c r="D362" s="22">
        <v>27.12</v>
      </c>
      <c r="E362" s="22"/>
      <c r="F362" s="23"/>
      <c r="G362" s="17">
        <f t="shared" si="17"/>
        <v>27.12</v>
      </c>
      <c r="H362" s="24">
        <f t="shared" si="16"/>
        <v>27.12</v>
      </c>
    </row>
    <row r="363" spans="1:8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3"/>
      <c r="G363" s="17">
        <f t="shared" si="17"/>
        <v>0</v>
      </c>
      <c r="H363" s="24">
        <f t="shared" si="16"/>
        <v>0</v>
      </c>
    </row>
    <row r="364" spans="1:8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3"/>
      <c r="G364" s="17">
        <f t="shared" si="17"/>
        <v>0</v>
      </c>
      <c r="H364" s="24">
        <f t="shared" si="16"/>
        <v>0</v>
      </c>
    </row>
    <row r="365" spans="1:8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3"/>
      <c r="G365" s="17">
        <f t="shared" si="17"/>
        <v>0</v>
      </c>
      <c r="H365" s="24">
        <f t="shared" si="16"/>
        <v>0</v>
      </c>
    </row>
    <row r="366" spans="1:8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3"/>
      <c r="G366" s="17">
        <f t="shared" si="17"/>
        <v>0</v>
      </c>
      <c r="H366" s="24">
        <f t="shared" si="16"/>
        <v>0</v>
      </c>
    </row>
    <row r="367" spans="1:8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3"/>
      <c r="G367" s="17">
        <f t="shared" si="17"/>
        <v>0</v>
      </c>
      <c r="H367" s="24">
        <f t="shared" si="16"/>
        <v>0</v>
      </c>
    </row>
    <row r="368" spans="1:8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3"/>
      <c r="G368" s="17">
        <f t="shared" si="17"/>
        <v>0</v>
      </c>
      <c r="H368" s="24">
        <f t="shared" si="16"/>
        <v>0</v>
      </c>
    </row>
    <row r="369" spans="1:8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3"/>
      <c r="G369" s="17">
        <f t="shared" si="17"/>
        <v>0</v>
      </c>
      <c r="H369" s="24">
        <f t="shared" si="16"/>
        <v>0</v>
      </c>
    </row>
    <row r="370" spans="1:8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3"/>
      <c r="G370" s="17">
        <f t="shared" si="17"/>
        <v>0</v>
      </c>
      <c r="H370" s="24">
        <f t="shared" si="16"/>
        <v>0</v>
      </c>
    </row>
    <row r="371" spans="1:8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3"/>
      <c r="G371" s="17">
        <f t="shared" si="17"/>
        <v>0</v>
      </c>
      <c r="H371" s="24">
        <f t="shared" si="16"/>
        <v>0</v>
      </c>
    </row>
    <row r="372" spans="1:8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3"/>
      <c r="G372" s="17">
        <f t="shared" si="17"/>
        <v>0</v>
      </c>
      <c r="H372" s="24">
        <f t="shared" si="16"/>
        <v>0</v>
      </c>
    </row>
    <row r="373" spans="1:8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3"/>
      <c r="G373" s="17">
        <f t="shared" si="17"/>
        <v>0</v>
      </c>
      <c r="H373" s="24">
        <f t="shared" si="16"/>
        <v>0</v>
      </c>
    </row>
    <row r="374" spans="1:8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3"/>
      <c r="G374" s="17">
        <f t="shared" si="17"/>
        <v>0</v>
      </c>
      <c r="H374" s="24">
        <f t="shared" si="16"/>
        <v>0</v>
      </c>
    </row>
    <row r="375" spans="1:8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3"/>
      <c r="G375" s="17">
        <f t="shared" si="17"/>
        <v>0</v>
      </c>
      <c r="H375" s="24">
        <f t="shared" si="16"/>
        <v>0</v>
      </c>
    </row>
    <row r="376" spans="1:8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3"/>
      <c r="G376" s="17">
        <f t="shared" si="17"/>
        <v>0</v>
      </c>
      <c r="H376" s="24">
        <f t="shared" si="16"/>
        <v>0</v>
      </c>
    </row>
    <row r="377" spans="1:8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3"/>
      <c r="G377" s="17">
        <f t="shared" si="17"/>
        <v>0</v>
      </c>
      <c r="H377" s="24">
        <f t="shared" si="16"/>
        <v>0</v>
      </c>
    </row>
    <row r="378" spans="1:8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3"/>
      <c r="G378" s="17">
        <f t="shared" si="17"/>
        <v>0</v>
      </c>
      <c r="H378" s="24">
        <f t="shared" si="16"/>
        <v>0</v>
      </c>
    </row>
    <row r="379" spans="1:8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3"/>
      <c r="G379" s="17">
        <f t="shared" si="17"/>
        <v>0</v>
      </c>
      <c r="H379" s="24">
        <f t="shared" si="16"/>
        <v>0</v>
      </c>
    </row>
    <row r="380" spans="1:8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3"/>
      <c r="G380" s="17">
        <f t="shared" ref="G380:G400" si="19">SUM(D380:F380)</f>
        <v>0</v>
      </c>
      <c r="H380" s="24">
        <f t="shared" si="16"/>
        <v>0</v>
      </c>
    </row>
    <row r="381" spans="1:8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3"/>
      <c r="G381" s="17">
        <f t="shared" si="19"/>
        <v>0</v>
      </c>
      <c r="H381" s="24">
        <f t="shared" si="16"/>
        <v>0</v>
      </c>
    </row>
    <row r="382" spans="1:8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3"/>
      <c r="G382" s="17">
        <f t="shared" si="19"/>
        <v>0</v>
      </c>
      <c r="H382" s="24">
        <f t="shared" si="16"/>
        <v>0</v>
      </c>
    </row>
    <row r="383" spans="1:8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3"/>
      <c r="G383" s="17">
        <f t="shared" si="19"/>
        <v>0</v>
      </c>
      <c r="H383" s="24">
        <f t="shared" si="16"/>
        <v>0</v>
      </c>
    </row>
    <row r="384" spans="1:8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3"/>
      <c r="G384" s="17">
        <f t="shared" si="19"/>
        <v>0</v>
      </c>
      <c r="H384" s="24">
        <f t="shared" si="16"/>
        <v>0</v>
      </c>
    </row>
    <row r="385" spans="1:8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3"/>
      <c r="G385" s="17">
        <f t="shared" si="19"/>
        <v>0</v>
      </c>
      <c r="H385" s="24">
        <f t="shared" si="16"/>
        <v>0</v>
      </c>
    </row>
    <row r="386" spans="1:8" ht="15" customHeight="1" x14ac:dyDescent="0.25">
      <c r="A386" s="19">
        <v>230201</v>
      </c>
      <c r="B386" s="20" t="s">
        <v>631</v>
      </c>
      <c r="C386" s="21" t="s">
        <v>632</v>
      </c>
      <c r="D386" s="22">
        <v>509.69400000000002</v>
      </c>
      <c r="E386" s="22"/>
      <c r="F386" s="23"/>
      <c r="G386" s="17">
        <f t="shared" si="19"/>
        <v>509.69400000000002</v>
      </c>
      <c r="H386" s="24">
        <f t="shared" si="16"/>
        <v>509.69</v>
      </c>
    </row>
    <row r="387" spans="1:8" ht="15" customHeight="1" x14ac:dyDescent="0.25">
      <c r="A387" s="19">
        <v>230202</v>
      </c>
      <c r="B387" s="20" t="s">
        <v>633</v>
      </c>
      <c r="C387" s="21" t="s">
        <v>634</v>
      </c>
      <c r="D387" s="22">
        <v>428.10199999999998</v>
      </c>
      <c r="E387" s="22">
        <v>28.51</v>
      </c>
      <c r="F387" s="23">
        <v>820.16</v>
      </c>
      <c r="G387" s="17">
        <f t="shared" si="19"/>
        <v>1276.7719999999999</v>
      </c>
      <c r="H387" s="24">
        <f t="shared" si="16"/>
        <v>1276.77</v>
      </c>
    </row>
    <row r="388" spans="1:8" ht="15" customHeight="1" x14ac:dyDescent="0.25">
      <c r="A388" s="19">
        <v>230203</v>
      </c>
      <c r="B388" s="20" t="s">
        <v>635</v>
      </c>
      <c r="C388" s="21" t="s">
        <v>636</v>
      </c>
      <c r="D388" s="22">
        <v>150.78399999999999</v>
      </c>
      <c r="E388" s="22"/>
      <c r="F388" s="23"/>
      <c r="G388" s="17">
        <f t="shared" si="19"/>
        <v>150.78399999999999</v>
      </c>
      <c r="H388" s="24">
        <f t="shared" si="16"/>
        <v>150.78</v>
      </c>
    </row>
    <row r="389" spans="1:8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3"/>
      <c r="G389" s="17">
        <f t="shared" si="19"/>
        <v>0</v>
      </c>
      <c r="H389" s="24">
        <f>ROUND(G389,2)</f>
        <v>0</v>
      </c>
    </row>
    <row r="390" spans="1:8" ht="15" customHeight="1" x14ac:dyDescent="0.25">
      <c r="A390" s="19">
        <v>230208</v>
      </c>
      <c r="B390" s="20" t="s">
        <v>639</v>
      </c>
      <c r="C390" s="21" t="s">
        <v>640</v>
      </c>
      <c r="D390" s="22">
        <v>104.732</v>
      </c>
      <c r="E390" s="22"/>
      <c r="F390" s="23">
        <v>49.97</v>
      </c>
      <c r="G390" s="17">
        <f t="shared" si="19"/>
        <v>154.702</v>
      </c>
      <c r="H390" s="24">
        <f t="shared" si="16"/>
        <v>154.69999999999999</v>
      </c>
    </row>
    <row r="391" spans="1:8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3"/>
      <c r="G391" s="17">
        <f t="shared" si="19"/>
        <v>0</v>
      </c>
      <c r="H391" s="24">
        <f t="shared" si="16"/>
        <v>0</v>
      </c>
    </row>
    <row r="392" spans="1:8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3"/>
      <c r="G392" s="17">
        <f t="shared" si="19"/>
        <v>0</v>
      </c>
      <c r="H392" s="24">
        <f t="shared" si="16"/>
        <v>0</v>
      </c>
    </row>
    <row r="393" spans="1:8" ht="15" customHeight="1" x14ac:dyDescent="0.25">
      <c r="A393" s="26" t="s">
        <v>717</v>
      </c>
      <c r="B393" s="20" t="s">
        <v>645</v>
      </c>
      <c r="C393" s="21" t="s">
        <v>720</v>
      </c>
      <c r="D393" s="22">
        <v>1.9319999999999999</v>
      </c>
      <c r="E393" s="22"/>
      <c r="F393" s="23"/>
      <c r="G393" s="17">
        <f t="shared" si="19"/>
        <v>1.9319999999999999</v>
      </c>
      <c r="H393" s="24">
        <f t="shared" si="16"/>
        <v>1.93</v>
      </c>
    </row>
    <row r="394" spans="1:8" ht="15" customHeight="1" x14ac:dyDescent="0.25">
      <c r="A394" s="26">
        <v>230801002</v>
      </c>
      <c r="B394" s="20" t="s">
        <v>645</v>
      </c>
      <c r="C394" s="21" t="s">
        <v>646</v>
      </c>
      <c r="D394" s="22">
        <v>3.6</v>
      </c>
      <c r="E394" s="22"/>
      <c r="F394" s="23"/>
      <c r="G394" s="17">
        <f t="shared" si="19"/>
        <v>3.6</v>
      </c>
      <c r="H394" s="24">
        <f t="shared" ref="H394:H400" si="20">ROUND(G394,2)</f>
        <v>3.6</v>
      </c>
    </row>
    <row r="395" spans="1:8" ht="15" customHeight="1" x14ac:dyDescent="0.25">
      <c r="A395" s="26" t="s">
        <v>718</v>
      </c>
      <c r="B395" s="20" t="s">
        <v>645</v>
      </c>
      <c r="C395" s="21" t="s">
        <v>719</v>
      </c>
      <c r="D395" s="22"/>
      <c r="E395" s="22"/>
      <c r="F395" s="23"/>
      <c r="G395" s="17">
        <f t="shared" si="19"/>
        <v>0</v>
      </c>
      <c r="H395" s="24">
        <f t="shared" si="20"/>
        <v>0</v>
      </c>
    </row>
    <row r="396" spans="1:8" ht="15" customHeight="1" x14ac:dyDescent="0.25">
      <c r="A396" s="19">
        <v>814020</v>
      </c>
      <c r="B396" s="20" t="s">
        <v>647</v>
      </c>
      <c r="C396" s="21" t="s">
        <v>648</v>
      </c>
      <c r="D396" s="22">
        <v>11.412000000000001</v>
      </c>
      <c r="E396" s="22"/>
      <c r="F396" s="23"/>
      <c r="G396" s="17">
        <f t="shared" si="19"/>
        <v>11.412000000000001</v>
      </c>
      <c r="H396" s="24">
        <f t="shared" si="20"/>
        <v>11.41</v>
      </c>
    </row>
    <row r="397" spans="1:8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3"/>
      <c r="G397" s="17">
        <f t="shared" si="19"/>
        <v>0</v>
      </c>
      <c r="H397" s="24">
        <f t="shared" si="20"/>
        <v>0</v>
      </c>
    </row>
    <row r="398" spans="1:8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3"/>
      <c r="G398" s="17">
        <f t="shared" si="19"/>
        <v>0</v>
      </c>
      <c r="H398" s="24">
        <f t="shared" si="20"/>
        <v>0</v>
      </c>
    </row>
    <row r="399" spans="1:8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3"/>
      <c r="G399" s="17">
        <f t="shared" si="19"/>
        <v>0</v>
      </c>
      <c r="H399" s="24">
        <f t="shared" si="20"/>
        <v>0</v>
      </c>
    </row>
    <row r="400" spans="1:8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1"/>
      <c r="G400" s="32">
        <f t="shared" si="19"/>
        <v>0</v>
      </c>
      <c r="H400" s="33">
        <f t="shared" si="20"/>
        <v>0</v>
      </c>
    </row>
    <row r="401" spans="1:8" ht="15" customHeight="1" x14ac:dyDescent="0.25">
      <c r="D401" s="34">
        <f>SUM(D5:D400)</f>
        <v>4140.03</v>
      </c>
      <c r="E401" s="34">
        <f t="shared" ref="E401" si="21">SUM(E5:E400)</f>
        <v>28.51</v>
      </c>
      <c r="F401" s="35">
        <f>SUM(F9:F400)</f>
        <v>2056.6799999999998</v>
      </c>
      <c r="G401" s="36"/>
      <c r="H401" s="37"/>
    </row>
    <row r="402" spans="1:8" ht="15" customHeight="1" x14ac:dyDescent="0.25">
      <c r="A402" s="2" t="s">
        <v>7</v>
      </c>
      <c r="F402" s="4" t="s">
        <v>7</v>
      </c>
      <c r="G402" s="38"/>
      <c r="H402" s="37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H68"/>
  <sheetViews>
    <sheetView topLeftCell="A31" zoomScaleNormal="100" workbookViewId="0">
      <selection activeCell="O12" sqref="O12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45047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34.026000000000003</v>
      </c>
      <c r="E5" s="15"/>
      <c r="F5" s="16"/>
      <c r="G5" s="17">
        <f t="shared" ref="G5:G36" si="0">SUM(D5:F5)</f>
        <v>34.026000000000003</v>
      </c>
      <c r="H5" s="18">
        <f t="shared" ref="H5:H16" si="1">ROUND(G5,2)</f>
        <v>34.03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>
        <v>21.15</v>
      </c>
      <c r="E6" s="22"/>
      <c r="F6" s="23"/>
      <c r="G6" s="17">
        <f t="shared" si="0"/>
        <v>21.15</v>
      </c>
      <c r="H6" s="24">
        <f t="shared" si="1"/>
        <v>21.15</v>
      </c>
    </row>
    <row r="7" spans="1:8" ht="15" customHeight="1" x14ac:dyDescent="0.25">
      <c r="A7" s="19">
        <v>1400</v>
      </c>
      <c r="B7" s="20" t="s">
        <v>18</v>
      </c>
      <c r="C7" s="21" t="s">
        <v>19</v>
      </c>
      <c r="D7" s="22">
        <v>1.6919999999999999</v>
      </c>
      <c r="E7" s="22"/>
      <c r="F7" s="23"/>
      <c r="G7" s="17">
        <f t="shared" si="0"/>
        <v>1.6919999999999999</v>
      </c>
      <c r="H7" s="24">
        <f>ROUND(G7,2)</f>
        <v>1.69</v>
      </c>
    </row>
    <row r="8" spans="1:8" ht="15" customHeight="1" x14ac:dyDescent="0.25">
      <c r="A8" s="19">
        <v>1450</v>
      </c>
      <c r="B8" s="20" t="s">
        <v>20</v>
      </c>
      <c r="C8" s="21" t="s">
        <v>21</v>
      </c>
      <c r="D8" s="22">
        <v>66.046000000000006</v>
      </c>
      <c r="E8" s="22"/>
      <c r="F8" s="23"/>
      <c r="G8" s="17">
        <f t="shared" si="0"/>
        <v>66.046000000000006</v>
      </c>
      <c r="H8" s="24">
        <f t="shared" si="1"/>
        <v>66.05</v>
      </c>
    </row>
    <row r="9" spans="1:8" ht="15" customHeight="1" x14ac:dyDescent="0.25">
      <c r="A9" s="19">
        <v>2350</v>
      </c>
      <c r="B9" s="20" t="s">
        <v>51</v>
      </c>
      <c r="C9" s="21" t="s">
        <v>52</v>
      </c>
      <c r="D9" s="22">
        <v>1.8</v>
      </c>
      <c r="E9" s="22"/>
      <c r="F9" s="23"/>
      <c r="G9" s="17">
        <f t="shared" si="0"/>
        <v>1.8</v>
      </c>
      <c r="H9" s="24">
        <f t="shared" si="1"/>
        <v>1.8</v>
      </c>
    </row>
    <row r="10" spans="1:8" ht="15" customHeight="1" x14ac:dyDescent="0.25">
      <c r="A10" s="19">
        <v>2460</v>
      </c>
      <c r="B10" s="20" t="s">
        <v>53</v>
      </c>
      <c r="C10" s="21" t="s">
        <v>681</v>
      </c>
      <c r="D10" s="22">
        <v>156.328</v>
      </c>
      <c r="E10" s="22"/>
      <c r="F10" s="23"/>
      <c r="G10" s="17">
        <f t="shared" si="0"/>
        <v>156.328</v>
      </c>
      <c r="H10" s="24">
        <f t="shared" si="1"/>
        <v>156.33000000000001</v>
      </c>
    </row>
    <row r="11" spans="1:8" ht="15" customHeight="1" x14ac:dyDescent="0.25">
      <c r="A11" s="19">
        <v>2520</v>
      </c>
      <c r="B11" s="20" t="s">
        <v>54</v>
      </c>
      <c r="C11" s="21" t="s">
        <v>55</v>
      </c>
      <c r="D11" s="22">
        <v>3</v>
      </c>
      <c r="E11" s="22"/>
      <c r="F11" s="23"/>
      <c r="G11" s="17">
        <f t="shared" si="0"/>
        <v>3</v>
      </c>
      <c r="H11" s="24">
        <f t="shared" si="1"/>
        <v>3</v>
      </c>
    </row>
    <row r="12" spans="1:8" ht="15" customHeight="1" x14ac:dyDescent="0.25">
      <c r="A12" s="19">
        <v>2960</v>
      </c>
      <c r="B12" s="20" t="s">
        <v>66</v>
      </c>
      <c r="C12" s="21" t="s">
        <v>67</v>
      </c>
      <c r="D12" s="22">
        <v>2.7</v>
      </c>
      <c r="E12" s="22"/>
      <c r="F12" s="23"/>
      <c r="G12" s="17">
        <f t="shared" si="0"/>
        <v>2.7</v>
      </c>
      <c r="H12" s="24">
        <f t="shared" si="1"/>
        <v>2.7</v>
      </c>
    </row>
    <row r="13" spans="1:8" ht="15" customHeight="1" x14ac:dyDescent="0.25">
      <c r="A13" s="19">
        <v>3260</v>
      </c>
      <c r="B13" s="20" t="s">
        <v>72</v>
      </c>
      <c r="C13" s="21" t="s">
        <v>73</v>
      </c>
      <c r="D13" s="22">
        <v>0.6</v>
      </c>
      <c r="E13" s="22"/>
      <c r="F13" s="23"/>
      <c r="G13" s="17">
        <f t="shared" si="0"/>
        <v>0.6</v>
      </c>
      <c r="H13" s="24">
        <f t="shared" si="1"/>
        <v>0.6</v>
      </c>
    </row>
    <row r="14" spans="1:8" ht="15" customHeight="1" x14ac:dyDescent="0.25">
      <c r="A14" s="19">
        <v>5000</v>
      </c>
      <c r="B14" s="20" t="s">
        <v>112</v>
      </c>
      <c r="C14" s="21" t="s">
        <v>113</v>
      </c>
      <c r="D14" s="22">
        <v>3.54</v>
      </c>
      <c r="E14" s="22"/>
      <c r="F14" s="23"/>
      <c r="G14" s="17">
        <f t="shared" si="0"/>
        <v>3.54</v>
      </c>
      <c r="H14" s="24">
        <f t="shared" si="1"/>
        <v>3.54</v>
      </c>
    </row>
    <row r="15" spans="1:8" ht="15" customHeight="1" x14ac:dyDescent="0.25">
      <c r="A15" s="19">
        <v>5006</v>
      </c>
      <c r="B15" s="20" t="s">
        <v>120</v>
      </c>
      <c r="C15" s="21" t="s">
        <v>706</v>
      </c>
      <c r="D15" s="22">
        <v>79.91</v>
      </c>
      <c r="E15" s="22"/>
      <c r="F15" s="23"/>
      <c r="G15" s="17">
        <f t="shared" si="0"/>
        <v>79.91</v>
      </c>
      <c r="H15" s="24">
        <f t="shared" si="1"/>
        <v>79.91</v>
      </c>
    </row>
    <row r="16" spans="1:8" ht="15" customHeight="1" x14ac:dyDescent="0.25">
      <c r="A16" s="19">
        <v>5280</v>
      </c>
      <c r="B16" s="20" t="s">
        <v>125</v>
      </c>
      <c r="C16" s="21" t="s">
        <v>126</v>
      </c>
      <c r="D16" s="22">
        <v>1.8</v>
      </c>
      <c r="E16" s="22"/>
      <c r="F16" s="23"/>
      <c r="G16" s="17">
        <f t="shared" si="0"/>
        <v>1.8</v>
      </c>
      <c r="H16" s="24">
        <f t="shared" si="1"/>
        <v>1.8</v>
      </c>
    </row>
    <row r="17" spans="1:8" ht="15" customHeight="1" x14ac:dyDescent="0.25">
      <c r="A17" s="19">
        <v>5660</v>
      </c>
      <c r="B17" s="20" t="s">
        <v>150</v>
      </c>
      <c r="C17" s="21" t="s">
        <v>151</v>
      </c>
      <c r="D17" s="22">
        <v>25.95</v>
      </c>
      <c r="E17" s="22"/>
      <c r="F17" s="23"/>
      <c r="G17" s="17">
        <f t="shared" si="0"/>
        <v>25.95</v>
      </c>
      <c r="H17" s="24">
        <f t="shared" ref="H17:H32" si="2">ROUND(G17,2)</f>
        <v>25.95</v>
      </c>
    </row>
    <row r="18" spans="1:8" ht="15" customHeight="1" x14ac:dyDescent="0.25">
      <c r="A18" s="19">
        <v>5690</v>
      </c>
      <c r="B18" s="20" t="s">
        <v>152</v>
      </c>
      <c r="C18" s="21" t="s">
        <v>153</v>
      </c>
      <c r="D18" s="22">
        <v>1061.0619999999999</v>
      </c>
      <c r="E18" s="22"/>
      <c r="F18" s="23">
        <v>1186.55</v>
      </c>
      <c r="G18" s="17">
        <f t="shared" si="0"/>
        <v>2247.6120000000001</v>
      </c>
      <c r="H18" s="24">
        <f t="shared" si="2"/>
        <v>2247.61</v>
      </c>
    </row>
    <row r="19" spans="1:8" ht="15" customHeight="1" x14ac:dyDescent="0.25">
      <c r="A19" s="19">
        <v>5760</v>
      </c>
      <c r="B19" s="20" t="s">
        <v>154</v>
      </c>
      <c r="C19" s="21" t="s">
        <v>155</v>
      </c>
      <c r="D19" s="25">
        <v>1.746</v>
      </c>
      <c r="E19" s="25"/>
      <c r="F19" s="23"/>
      <c r="G19" s="17">
        <f t="shared" si="0"/>
        <v>1.746</v>
      </c>
      <c r="H19" s="24">
        <f t="shared" si="2"/>
        <v>1.75</v>
      </c>
    </row>
    <row r="20" spans="1:8" ht="15" customHeight="1" x14ac:dyDescent="0.25">
      <c r="A20" s="19">
        <v>6082</v>
      </c>
      <c r="B20" s="20" t="s">
        <v>170</v>
      </c>
      <c r="C20" s="21" t="s">
        <v>742</v>
      </c>
      <c r="D20" s="22">
        <v>0.6</v>
      </c>
      <c r="E20" s="22"/>
      <c r="F20" s="23"/>
      <c r="G20" s="17">
        <f t="shared" si="0"/>
        <v>0.6</v>
      </c>
      <c r="H20" s="24">
        <f t="shared" si="2"/>
        <v>0.6</v>
      </c>
    </row>
    <row r="21" spans="1:8" ht="15" customHeight="1" x14ac:dyDescent="0.25">
      <c r="A21" s="19">
        <v>6500</v>
      </c>
      <c r="B21" s="20" t="s">
        <v>180</v>
      </c>
      <c r="C21" s="21" t="s">
        <v>181</v>
      </c>
      <c r="D21" s="22">
        <v>12</v>
      </c>
      <c r="E21" s="22"/>
      <c r="F21" s="23"/>
      <c r="G21" s="17">
        <f t="shared" si="0"/>
        <v>12</v>
      </c>
      <c r="H21" s="24">
        <f t="shared" si="2"/>
        <v>12</v>
      </c>
    </row>
    <row r="22" spans="1:8" ht="15" customHeight="1" x14ac:dyDescent="0.25">
      <c r="A22" s="19">
        <v>6610</v>
      </c>
      <c r="B22" s="20" t="s">
        <v>190</v>
      </c>
      <c r="C22" s="21" t="s">
        <v>196</v>
      </c>
      <c r="D22" s="22">
        <v>11.76</v>
      </c>
      <c r="E22" s="22"/>
      <c r="F22" s="23"/>
      <c r="G22" s="17">
        <f t="shared" si="0"/>
        <v>11.76</v>
      </c>
      <c r="H22" s="24">
        <f>ROUND(G22,2)</f>
        <v>11.76</v>
      </c>
    </row>
    <row r="23" spans="1:8" ht="15" customHeight="1" x14ac:dyDescent="0.25">
      <c r="A23" s="19">
        <v>6670</v>
      </c>
      <c r="B23" s="20" t="s">
        <v>190</v>
      </c>
      <c r="C23" s="21" t="s">
        <v>197</v>
      </c>
      <c r="D23" s="22">
        <v>20.11</v>
      </c>
      <c r="E23" s="22"/>
      <c r="F23" s="23"/>
      <c r="G23" s="17">
        <f t="shared" si="0"/>
        <v>20.11</v>
      </c>
      <c r="H23" s="24">
        <f t="shared" ref="H23" si="3">ROUND(G23,2)</f>
        <v>20.11</v>
      </c>
    </row>
    <row r="24" spans="1:8" ht="15" customHeight="1" x14ac:dyDescent="0.25">
      <c r="A24" s="19">
        <v>6871</v>
      </c>
      <c r="B24" s="20" t="s">
        <v>203</v>
      </c>
      <c r="C24" s="21" t="s">
        <v>204</v>
      </c>
      <c r="D24" s="22">
        <v>25.2</v>
      </c>
      <c r="E24" s="22"/>
      <c r="F24" s="23"/>
      <c r="G24" s="17">
        <f t="shared" si="0"/>
        <v>25.2</v>
      </c>
      <c r="H24" s="24">
        <f t="shared" si="2"/>
        <v>25.2</v>
      </c>
    </row>
    <row r="25" spans="1:8" ht="15" customHeight="1" x14ac:dyDescent="0.25">
      <c r="A25" s="19">
        <v>6872</v>
      </c>
      <c r="B25" s="20" t="s">
        <v>205</v>
      </c>
      <c r="C25" s="21" t="s">
        <v>206</v>
      </c>
      <c r="D25" s="22">
        <v>2.76</v>
      </c>
      <c r="E25" s="22"/>
      <c r="F25" s="23"/>
      <c r="G25" s="17">
        <f t="shared" si="0"/>
        <v>2.76</v>
      </c>
      <c r="H25" s="24">
        <f t="shared" si="2"/>
        <v>2.76</v>
      </c>
    </row>
    <row r="26" spans="1:8" ht="15" customHeight="1" x14ac:dyDescent="0.25">
      <c r="A26" s="19">
        <v>7020</v>
      </c>
      <c r="B26" s="20" t="s">
        <v>214</v>
      </c>
      <c r="C26" s="21" t="s">
        <v>215</v>
      </c>
      <c r="D26" s="22">
        <v>6.45</v>
      </c>
      <c r="E26" s="22"/>
      <c r="F26" s="23"/>
      <c r="G26" s="17">
        <f t="shared" si="0"/>
        <v>6.45</v>
      </c>
      <c r="H26" s="24">
        <f t="shared" si="2"/>
        <v>6.45</v>
      </c>
    </row>
    <row r="27" spans="1:8" ht="15" customHeight="1" x14ac:dyDescent="0.25">
      <c r="A27" s="19">
        <v>7140</v>
      </c>
      <c r="B27" s="20" t="s">
        <v>220</v>
      </c>
      <c r="C27" s="21" t="s">
        <v>221</v>
      </c>
      <c r="D27" s="22">
        <v>9</v>
      </c>
      <c r="E27" s="22"/>
      <c r="F27" s="23"/>
      <c r="G27" s="17">
        <f t="shared" si="0"/>
        <v>9</v>
      </c>
      <c r="H27" s="24">
        <f t="shared" si="2"/>
        <v>9</v>
      </c>
    </row>
    <row r="28" spans="1:8" ht="15" customHeight="1" x14ac:dyDescent="0.25">
      <c r="A28" s="19">
        <v>7250</v>
      </c>
      <c r="B28" s="20" t="s">
        <v>226</v>
      </c>
      <c r="C28" s="21" t="s">
        <v>227</v>
      </c>
      <c r="D28" s="22">
        <v>64.84</v>
      </c>
      <c r="E28" s="22"/>
      <c r="F28" s="23"/>
      <c r="G28" s="17">
        <f t="shared" si="0"/>
        <v>64.84</v>
      </c>
      <c r="H28" s="24">
        <f t="shared" si="2"/>
        <v>64.84</v>
      </c>
    </row>
    <row r="29" spans="1:8" ht="15" customHeight="1" x14ac:dyDescent="0.25">
      <c r="A29" s="19">
        <v>7280</v>
      </c>
      <c r="B29" s="20" t="s">
        <v>234</v>
      </c>
      <c r="C29" s="21" t="s">
        <v>235</v>
      </c>
      <c r="D29" s="22">
        <v>0.6</v>
      </c>
      <c r="E29" s="22"/>
      <c r="F29" s="23"/>
      <c r="G29" s="17">
        <f t="shared" si="0"/>
        <v>0.6</v>
      </c>
      <c r="H29" s="24">
        <f t="shared" si="2"/>
        <v>0.6</v>
      </c>
    </row>
    <row r="30" spans="1:8" ht="15" customHeight="1" x14ac:dyDescent="0.25">
      <c r="A30" s="19">
        <v>7320</v>
      </c>
      <c r="B30" s="20" t="s">
        <v>236</v>
      </c>
      <c r="C30" s="21" t="s">
        <v>237</v>
      </c>
      <c r="D30" s="22">
        <v>164.2</v>
      </c>
      <c r="E30" s="22"/>
      <c r="F30" s="23"/>
      <c r="G30" s="17">
        <f t="shared" si="0"/>
        <v>164.2</v>
      </c>
      <c r="H30" s="24">
        <f t="shared" si="2"/>
        <v>164.2</v>
      </c>
    </row>
    <row r="31" spans="1:8" ht="15" customHeight="1" x14ac:dyDescent="0.25">
      <c r="A31" s="19">
        <v>7459</v>
      </c>
      <c r="B31" s="20" t="s">
        <v>230</v>
      </c>
      <c r="C31" s="21" t="s">
        <v>675</v>
      </c>
      <c r="D31" s="22">
        <v>12.6</v>
      </c>
      <c r="E31" s="22"/>
      <c r="F31" s="23"/>
      <c r="G31" s="17">
        <f t="shared" si="0"/>
        <v>12.6</v>
      </c>
      <c r="H31" s="24">
        <f t="shared" si="2"/>
        <v>12.6</v>
      </c>
    </row>
    <row r="32" spans="1:8" ht="15" customHeight="1" x14ac:dyDescent="0.25">
      <c r="A32" s="19">
        <v>7462</v>
      </c>
      <c r="B32" s="20" t="s">
        <v>248</v>
      </c>
      <c r="C32" s="21" t="s">
        <v>249</v>
      </c>
      <c r="D32" s="22">
        <v>12.45</v>
      </c>
      <c r="E32" s="22"/>
      <c r="F32" s="23"/>
      <c r="G32" s="17">
        <f t="shared" si="0"/>
        <v>12.45</v>
      </c>
      <c r="H32" s="24">
        <f t="shared" si="2"/>
        <v>12.45</v>
      </c>
    </row>
    <row r="33" spans="1:8" ht="15" customHeight="1" x14ac:dyDescent="0.25">
      <c r="A33" s="19">
        <v>7540</v>
      </c>
      <c r="B33" s="20" t="s">
        <v>261</v>
      </c>
      <c r="C33" s="21" t="s">
        <v>262</v>
      </c>
      <c r="D33" s="22">
        <v>6.3</v>
      </c>
      <c r="E33" s="22"/>
      <c r="F33" s="23"/>
      <c r="G33" s="17">
        <f t="shared" si="0"/>
        <v>6.3</v>
      </c>
      <c r="H33" s="24">
        <f t="shared" ref="H33:H47" si="4">ROUND(G33,2)</f>
        <v>6.3</v>
      </c>
    </row>
    <row r="34" spans="1:8" ht="15" customHeight="1" x14ac:dyDescent="0.25">
      <c r="A34" s="19">
        <v>7570</v>
      </c>
      <c r="B34" s="20" t="s">
        <v>263</v>
      </c>
      <c r="C34" s="21" t="s">
        <v>264</v>
      </c>
      <c r="D34" s="22">
        <v>41.4</v>
      </c>
      <c r="E34" s="22"/>
      <c r="F34" s="23"/>
      <c r="G34" s="17">
        <f t="shared" si="0"/>
        <v>41.4</v>
      </c>
      <c r="H34" s="24">
        <f t="shared" si="4"/>
        <v>41.4</v>
      </c>
    </row>
    <row r="35" spans="1:8" ht="15" customHeight="1" x14ac:dyDescent="0.25">
      <c r="A35" s="19">
        <v>8000</v>
      </c>
      <c r="B35" s="20" t="s">
        <v>272</v>
      </c>
      <c r="C35" s="21" t="s">
        <v>273</v>
      </c>
      <c r="D35" s="22">
        <v>18.18</v>
      </c>
      <c r="E35" s="22"/>
      <c r="F35" s="23"/>
      <c r="G35" s="17">
        <f t="shared" si="0"/>
        <v>18.18</v>
      </c>
      <c r="H35" s="24">
        <f t="shared" si="4"/>
        <v>18.18</v>
      </c>
    </row>
    <row r="36" spans="1:8" ht="15" customHeight="1" x14ac:dyDescent="0.25">
      <c r="A36" s="19">
        <v>8020</v>
      </c>
      <c r="B36" s="20" t="s">
        <v>277</v>
      </c>
      <c r="C36" s="21" t="s">
        <v>282</v>
      </c>
      <c r="D36" s="22">
        <v>257.49</v>
      </c>
      <c r="E36" s="22"/>
      <c r="F36" s="23"/>
      <c r="G36" s="17">
        <f t="shared" si="0"/>
        <v>257.49</v>
      </c>
      <c r="H36" s="24">
        <f t="shared" si="4"/>
        <v>257.49</v>
      </c>
    </row>
    <row r="37" spans="1:8" ht="15" customHeight="1" x14ac:dyDescent="0.25">
      <c r="A37" s="19">
        <v>8150</v>
      </c>
      <c r="B37" s="20" t="s">
        <v>285</v>
      </c>
      <c r="C37" s="21" t="s">
        <v>286</v>
      </c>
      <c r="D37" s="22">
        <v>3.24</v>
      </c>
      <c r="E37" s="22"/>
      <c r="F37" s="23"/>
      <c r="G37" s="17">
        <f t="shared" ref="G37:G66" si="5">SUM(D37:F37)</f>
        <v>3.24</v>
      </c>
      <c r="H37" s="24">
        <f t="shared" si="4"/>
        <v>3.24</v>
      </c>
    </row>
    <row r="38" spans="1:8" ht="15" customHeight="1" x14ac:dyDescent="0.25">
      <c r="A38" s="19">
        <v>8220</v>
      </c>
      <c r="B38" s="20" t="s">
        <v>289</v>
      </c>
      <c r="C38" s="21" t="s">
        <v>290</v>
      </c>
      <c r="D38" s="22">
        <v>5.4</v>
      </c>
      <c r="E38" s="22"/>
      <c r="F38" s="23"/>
      <c r="G38" s="17">
        <f t="shared" si="5"/>
        <v>5.4</v>
      </c>
      <c r="H38" s="24">
        <f t="shared" si="4"/>
        <v>5.4</v>
      </c>
    </row>
    <row r="39" spans="1:8" ht="15" customHeight="1" x14ac:dyDescent="0.25">
      <c r="A39" s="19">
        <v>8400</v>
      </c>
      <c r="B39" s="20" t="s">
        <v>293</v>
      </c>
      <c r="C39" s="21" t="s">
        <v>294</v>
      </c>
      <c r="D39" s="22">
        <v>33.700000000000003</v>
      </c>
      <c r="E39" s="22"/>
      <c r="F39" s="23"/>
      <c r="G39" s="17">
        <f t="shared" si="5"/>
        <v>33.700000000000003</v>
      </c>
      <c r="H39" s="24">
        <f t="shared" si="4"/>
        <v>33.700000000000003</v>
      </c>
    </row>
    <row r="40" spans="1:8" ht="15" customHeight="1" x14ac:dyDescent="0.25">
      <c r="A40" s="19">
        <v>8730</v>
      </c>
      <c r="B40" s="20" t="s">
        <v>305</v>
      </c>
      <c r="C40" s="21" t="s">
        <v>306</v>
      </c>
      <c r="D40" s="22">
        <v>40.200000000000003</v>
      </c>
      <c r="E40" s="22"/>
      <c r="F40" s="23"/>
      <c r="G40" s="17">
        <f t="shared" si="5"/>
        <v>40.200000000000003</v>
      </c>
      <c r="H40" s="24">
        <f t="shared" si="4"/>
        <v>40.200000000000003</v>
      </c>
    </row>
    <row r="41" spans="1:8" ht="15" customHeight="1" x14ac:dyDescent="0.25">
      <c r="A41" s="19">
        <v>8731</v>
      </c>
      <c r="B41" s="20" t="s">
        <v>307</v>
      </c>
      <c r="C41" s="21" t="s">
        <v>308</v>
      </c>
      <c r="D41" s="22">
        <v>1.98</v>
      </c>
      <c r="E41" s="22"/>
      <c r="F41" s="23"/>
      <c r="G41" s="17">
        <f t="shared" si="5"/>
        <v>1.98</v>
      </c>
      <c r="H41" s="24">
        <f t="shared" si="4"/>
        <v>1.98</v>
      </c>
    </row>
    <row r="42" spans="1:8" ht="15" customHeight="1" x14ac:dyDescent="0.25">
      <c r="A42" s="19">
        <v>8890</v>
      </c>
      <c r="B42" s="20" t="s">
        <v>310</v>
      </c>
      <c r="C42" s="21" t="s">
        <v>311</v>
      </c>
      <c r="D42" s="22">
        <v>9.4440000000000008</v>
      </c>
      <c r="E42" s="22"/>
      <c r="F42" s="23"/>
      <c r="G42" s="17">
        <f t="shared" si="5"/>
        <v>9.4440000000000008</v>
      </c>
      <c r="H42" s="24">
        <f t="shared" si="4"/>
        <v>9.44</v>
      </c>
    </row>
    <row r="43" spans="1:8" ht="15" customHeight="1" x14ac:dyDescent="0.25">
      <c r="A43" s="19">
        <v>8990</v>
      </c>
      <c r="B43" s="20" t="s">
        <v>319</v>
      </c>
      <c r="C43" s="21" t="s">
        <v>320</v>
      </c>
      <c r="D43" s="22">
        <v>14.4</v>
      </c>
      <c r="E43" s="22"/>
      <c r="F43" s="23"/>
      <c r="G43" s="17">
        <f t="shared" si="5"/>
        <v>14.4</v>
      </c>
      <c r="H43" s="24">
        <f t="shared" si="4"/>
        <v>14.4</v>
      </c>
    </row>
    <row r="44" spans="1:8" ht="15" customHeight="1" x14ac:dyDescent="0.25">
      <c r="A44" s="19">
        <v>9040</v>
      </c>
      <c r="B44" s="20" t="s">
        <v>323</v>
      </c>
      <c r="C44" s="21" t="s">
        <v>324</v>
      </c>
      <c r="D44" s="22">
        <v>21</v>
      </c>
      <c r="E44" s="22"/>
      <c r="F44" s="23"/>
      <c r="G44" s="17">
        <f t="shared" si="5"/>
        <v>21</v>
      </c>
      <c r="H44" s="24">
        <f t="shared" si="4"/>
        <v>21</v>
      </c>
    </row>
    <row r="45" spans="1:8" ht="15" customHeight="1" x14ac:dyDescent="0.25">
      <c r="A45" s="19">
        <v>9060</v>
      </c>
      <c r="B45" s="20" t="s">
        <v>321</v>
      </c>
      <c r="C45" s="21" t="s">
        <v>325</v>
      </c>
      <c r="D45" s="22">
        <v>5.05</v>
      </c>
      <c r="E45" s="22"/>
      <c r="F45" s="23"/>
      <c r="G45" s="17">
        <f t="shared" si="5"/>
        <v>5.05</v>
      </c>
      <c r="H45" s="24">
        <f t="shared" si="4"/>
        <v>5.05</v>
      </c>
    </row>
    <row r="46" spans="1:8" ht="15" customHeight="1" x14ac:dyDescent="0.25">
      <c r="A46" s="19">
        <v>9090</v>
      </c>
      <c r="B46" s="20" t="s">
        <v>326</v>
      </c>
      <c r="C46" s="21" t="s">
        <v>327</v>
      </c>
      <c r="D46" s="22">
        <v>12.45</v>
      </c>
      <c r="E46" s="22"/>
      <c r="F46" s="23"/>
      <c r="G46" s="17">
        <f t="shared" si="5"/>
        <v>12.45</v>
      </c>
      <c r="H46" s="24">
        <f t="shared" si="4"/>
        <v>12.45</v>
      </c>
    </row>
    <row r="47" spans="1:8" ht="15" customHeight="1" x14ac:dyDescent="0.25">
      <c r="A47" s="19">
        <v>122027</v>
      </c>
      <c r="B47" s="20" t="s">
        <v>369</v>
      </c>
      <c r="C47" s="21" t="s">
        <v>694</v>
      </c>
      <c r="D47" s="22">
        <v>4.78</v>
      </c>
      <c r="E47" s="22"/>
      <c r="F47" s="23"/>
      <c r="G47" s="17">
        <f t="shared" si="5"/>
        <v>4.78</v>
      </c>
      <c r="H47" s="24">
        <f t="shared" si="4"/>
        <v>4.78</v>
      </c>
    </row>
    <row r="48" spans="1:8" ht="15" customHeight="1" x14ac:dyDescent="0.25">
      <c r="A48" s="19">
        <v>130441</v>
      </c>
      <c r="B48" s="20" t="s">
        <v>416</v>
      </c>
      <c r="C48" s="21" t="s">
        <v>417</v>
      </c>
      <c r="D48" s="22">
        <v>6.7679999999999998</v>
      </c>
      <c r="E48" s="22"/>
      <c r="F48" s="23"/>
      <c r="G48" s="17">
        <f t="shared" si="5"/>
        <v>6.7679999999999998</v>
      </c>
      <c r="H48" s="24">
        <f t="shared" ref="H48:H56" si="6">ROUND(G48,2)</f>
        <v>6.77</v>
      </c>
    </row>
    <row r="49" spans="1:8" ht="15" customHeight="1" x14ac:dyDescent="0.25">
      <c r="A49" s="19">
        <v>130467</v>
      </c>
      <c r="B49" s="20" t="s">
        <v>400</v>
      </c>
      <c r="C49" s="21" t="s">
        <v>422</v>
      </c>
      <c r="D49" s="22">
        <v>0.6</v>
      </c>
      <c r="E49" s="22"/>
      <c r="F49" s="23"/>
      <c r="G49" s="17">
        <f t="shared" si="5"/>
        <v>0.6</v>
      </c>
      <c r="H49" s="24">
        <f t="shared" si="6"/>
        <v>0.6</v>
      </c>
    </row>
    <row r="50" spans="1:8" ht="15" customHeight="1" x14ac:dyDescent="0.25">
      <c r="A50" s="19">
        <v>130482</v>
      </c>
      <c r="B50" s="20" t="s">
        <v>423</v>
      </c>
      <c r="C50" s="21" t="s">
        <v>424</v>
      </c>
      <c r="D50" s="22">
        <v>174.3</v>
      </c>
      <c r="E50" s="22"/>
      <c r="F50" s="23"/>
      <c r="G50" s="17">
        <f t="shared" si="5"/>
        <v>174.3</v>
      </c>
      <c r="H50" s="24">
        <f t="shared" si="6"/>
        <v>174.3</v>
      </c>
    </row>
    <row r="51" spans="1:8" ht="15" customHeight="1" x14ac:dyDescent="0.25">
      <c r="A51" s="19">
        <v>130601</v>
      </c>
      <c r="B51" s="20" t="s">
        <v>440</v>
      </c>
      <c r="C51" s="21" t="s">
        <v>441</v>
      </c>
      <c r="D51" s="22">
        <v>17.100000000000001</v>
      </c>
      <c r="E51" s="22"/>
      <c r="F51" s="23"/>
      <c r="G51" s="17">
        <f t="shared" si="5"/>
        <v>17.100000000000001</v>
      </c>
      <c r="H51" s="24">
        <f t="shared" si="6"/>
        <v>17.100000000000001</v>
      </c>
    </row>
    <row r="52" spans="1:8" ht="15" customHeight="1" x14ac:dyDescent="0.25">
      <c r="A52" s="19">
        <v>130619</v>
      </c>
      <c r="B52" s="20" t="s">
        <v>462</v>
      </c>
      <c r="C52" s="21" t="s">
        <v>463</v>
      </c>
      <c r="D52" s="22">
        <v>0.6</v>
      </c>
      <c r="E52" s="22"/>
      <c r="F52" s="23"/>
      <c r="G52" s="17">
        <f t="shared" si="5"/>
        <v>0.6</v>
      </c>
      <c r="H52" s="24">
        <f t="shared" si="6"/>
        <v>0.6</v>
      </c>
    </row>
    <row r="53" spans="1:8" ht="15" customHeight="1" x14ac:dyDescent="0.25">
      <c r="A53" s="19">
        <v>130869</v>
      </c>
      <c r="B53" s="20" t="s">
        <v>507</v>
      </c>
      <c r="C53" s="21" t="s">
        <v>743</v>
      </c>
      <c r="D53" s="22">
        <v>4.5</v>
      </c>
      <c r="E53" s="22"/>
      <c r="F53" s="23"/>
      <c r="G53" s="17">
        <f t="shared" si="5"/>
        <v>4.5</v>
      </c>
      <c r="H53" s="24">
        <f>ROUND(G53,2)</f>
        <v>4.5</v>
      </c>
    </row>
    <row r="54" spans="1:8" ht="15" customHeight="1" x14ac:dyDescent="0.25">
      <c r="A54" s="19">
        <v>130880</v>
      </c>
      <c r="B54" s="20" t="s">
        <v>515</v>
      </c>
      <c r="C54" s="21" t="s">
        <v>516</v>
      </c>
      <c r="D54" s="22">
        <v>387.07</v>
      </c>
      <c r="E54" s="22"/>
      <c r="F54" s="23"/>
      <c r="G54" s="17">
        <f t="shared" si="5"/>
        <v>387.07</v>
      </c>
      <c r="H54" s="24">
        <f t="shared" si="6"/>
        <v>387.07</v>
      </c>
    </row>
    <row r="55" spans="1:8" ht="15" customHeight="1" x14ac:dyDescent="0.25">
      <c r="A55" s="19">
        <v>130951</v>
      </c>
      <c r="B55" s="20" t="s">
        <v>518</v>
      </c>
      <c r="C55" s="21" t="s">
        <v>519</v>
      </c>
      <c r="D55" s="22">
        <v>19.812000000000001</v>
      </c>
      <c r="E55" s="22"/>
      <c r="F55" s="23"/>
      <c r="G55" s="17">
        <f t="shared" si="5"/>
        <v>19.812000000000001</v>
      </c>
      <c r="H55" s="24">
        <f t="shared" si="6"/>
        <v>19.809999999999999</v>
      </c>
    </row>
    <row r="56" spans="1:8" ht="15" customHeight="1" x14ac:dyDescent="0.25">
      <c r="A56" s="19">
        <v>150000</v>
      </c>
      <c r="B56" s="20" t="s">
        <v>522</v>
      </c>
      <c r="C56" s="21" t="s">
        <v>523</v>
      </c>
      <c r="D56" s="22">
        <v>1.2</v>
      </c>
      <c r="E56" s="22"/>
      <c r="F56" s="23"/>
      <c r="G56" s="17">
        <f t="shared" si="5"/>
        <v>1.2</v>
      </c>
      <c r="H56" s="24">
        <f t="shared" si="6"/>
        <v>1.2</v>
      </c>
    </row>
    <row r="57" spans="1:8" ht="15" customHeight="1" x14ac:dyDescent="0.25">
      <c r="A57" s="19">
        <v>153003</v>
      </c>
      <c r="B57" s="20" t="s">
        <v>569</v>
      </c>
      <c r="C57" s="21" t="s">
        <v>570</v>
      </c>
      <c r="D57" s="22">
        <v>5.28</v>
      </c>
      <c r="E57" s="22"/>
      <c r="F57" s="23"/>
      <c r="G57" s="17">
        <f t="shared" si="5"/>
        <v>5.28</v>
      </c>
      <c r="H57" s="24">
        <f t="shared" ref="H57:H64" si="7">ROUND(G57,2)</f>
        <v>5.28</v>
      </c>
    </row>
    <row r="58" spans="1:8" ht="15" customHeight="1" x14ac:dyDescent="0.25">
      <c r="A58" s="19">
        <v>162006</v>
      </c>
      <c r="B58" s="20" t="s">
        <v>594</v>
      </c>
      <c r="C58" s="21" t="s">
        <v>674</v>
      </c>
      <c r="D58" s="22">
        <v>6.49</v>
      </c>
      <c r="E58" s="22"/>
      <c r="F58" s="23"/>
      <c r="G58" s="17">
        <f t="shared" si="5"/>
        <v>6.49</v>
      </c>
      <c r="H58" s="24">
        <f t="shared" si="7"/>
        <v>6.49</v>
      </c>
    </row>
    <row r="59" spans="1:8" ht="15" customHeight="1" x14ac:dyDescent="0.25">
      <c r="A59" s="19">
        <v>210174</v>
      </c>
      <c r="B59" s="20" t="s">
        <v>611</v>
      </c>
      <c r="C59" s="21" t="s">
        <v>714</v>
      </c>
      <c r="D59" s="22">
        <v>27.12</v>
      </c>
      <c r="E59" s="22"/>
      <c r="F59" s="23"/>
      <c r="G59" s="17">
        <f t="shared" si="5"/>
        <v>27.12</v>
      </c>
      <c r="H59" s="24">
        <f t="shared" si="7"/>
        <v>27.12</v>
      </c>
    </row>
    <row r="60" spans="1:8" ht="15" customHeight="1" x14ac:dyDescent="0.25">
      <c r="A60" s="19">
        <v>230201</v>
      </c>
      <c r="B60" s="20" t="s">
        <v>631</v>
      </c>
      <c r="C60" s="21" t="s">
        <v>632</v>
      </c>
      <c r="D60" s="22">
        <v>509.69400000000002</v>
      </c>
      <c r="E60" s="22"/>
      <c r="F60" s="23"/>
      <c r="G60" s="17">
        <f t="shared" si="5"/>
        <v>509.69400000000002</v>
      </c>
      <c r="H60" s="24">
        <f t="shared" si="7"/>
        <v>509.69</v>
      </c>
    </row>
    <row r="61" spans="1:8" ht="15" customHeight="1" x14ac:dyDescent="0.25">
      <c r="A61" s="19">
        <v>230202</v>
      </c>
      <c r="B61" s="20" t="s">
        <v>633</v>
      </c>
      <c r="C61" s="21" t="s">
        <v>634</v>
      </c>
      <c r="D61" s="22">
        <v>428.10199999999998</v>
      </c>
      <c r="E61" s="22">
        <v>28.51</v>
      </c>
      <c r="F61" s="23">
        <v>820.16</v>
      </c>
      <c r="G61" s="17">
        <f t="shared" si="5"/>
        <v>1276.7719999999999</v>
      </c>
      <c r="H61" s="24">
        <f t="shared" si="7"/>
        <v>1276.77</v>
      </c>
    </row>
    <row r="62" spans="1:8" ht="15" customHeight="1" x14ac:dyDescent="0.25">
      <c r="A62" s="19">
        <v>230203</v>
      </c>
      <c r="B62" s="20" t="s">
        <v>635</v>
      </c>
      <c r="C62" s="21" t="s">
        <v>636</v>
      </c>
      <c r="D62" s="22">
        <v>150.78399999999999</v>
      </c>
      <c r="E62" s="22"/>
      <c r="F62" s="23"/>
      <c r="G62" s="17">
        <f t="shared" si="5"/>
        <v>150.78399999999999</v>
      </c>
      <c r="H62" s="24">
        <f t="shared" si="7"/>
        <v>150.78</v>
      </c>
    </row>
    <row r="63" spans="1:8" ht="15" customHeight="1" x14ac:dyDescent="0.25">
      <c r="A63" s="19">
        <v>230208</v>
      </c>
      <c r="B63" s="20" t="s">
        <v>639</v>
      </c>
      <c r="C63" s="21" t="s">
        <v>640</v>
      </c>
      <c r="D63" s="22">
        <v>104.732</v>
      </c>
      <c r="E63" s="22"/>
      <c r="F63" s="23">
        <v>49.97</v>
      </c>
      <c r="G63" s="17">
        <f t="shared" si="5"/>
        <v>154.702</v>
      </c>
      <c r="H63" s="24">
        <f t="shared" si="7"/>
        <v>154.69999999999999</v>
      </c>
    </row>
    <row r="64" spans="1:8" ht="15" customHeight="1" x14ac:dyDescent="0.25">
      <c r="A64" s="26" t="s">
        <v>717</v>
      </c>
      <c r="B64" s="20" t="s">
        <v>645</v>
      </c>
      <c r="C64" s="21" t="s">
        <v>720</v>
      </c>
      <c r="D64" s="22">
        <v>1.9319999999999999</v>
      </c>
      <c r="E64" s="22"/>
      <c r="F64" s="23"/>
      <c r="G64" s="17">
        <f t="shared" si="5"/>
        <v>1.9319999999999999</v>
      </c>
      <c r="H64" s="24">
        <f t="shared" si="7"/>
        <v>1.93</v>
      </c>
    </row>
    <row r="65" spans="1:8" ht="15" customHeight="1" x14ac:dyDescent="0.25">
      <c r="A65" s="26">
        <v>230801002</v>
      </c>
      <c r="B65" s="20" t="s">
        <v>645</v>
      </c>
      <c r="C65" s="21" t="s">
        <v>646</v>
      </c>
      <c r="D65" s="22">
        <v>3.6</v>
      </c>
      <c r="E65" s="22"/>
      <c r="F65" s="23"/>
      <c r="G65" s="17">
        <f t="shared" si="5"/>
        <v>3.6</v>
      </c>
      <c r="H65" s="24">
        <f t="shared" ref="H65:H66" si="8">ROUND(G65,2)</f>
        <v>3.6</v>
      </c>
    </row>
    <row r="66" spans="1:8" ht="15" customHeight="1" x14ac:dyDescent="0.25">
      <c r="A66" s="19">
        <v>814020</v>
      </c>
      <c r="B66" s="20" t="s">
        <v>647</v>
      </c>
      <c r="C66" s="21" t="s">
        <v>648</v>
      </c>
      <c r="D66" s="22">
        <v>11.412000000000001</v>
      </c>
      <c r="E66" s="22"/>
      <c r="F66" s="23"/>
      <c r="G66" s="17">
        <f t="shared" si="5"/>
        <v>11.412000000000001</v>
      </c>
      <c r="H66" s="24">
        <f t="shared" si="8"/>
        <v>11.41</v>
      </c>
    </row>
    <row r="67" spans="1:8" ht="15" customHeight="1" x14ac:dyDescent="0.25">
      <c r="D67" s="34">
        <f>SUM(D5:D66)</f>
        <v>4140.03</v>
      </c>
      <c r="E67" s="34">
        <f>SUM(E5:E66)</f>
        <v>28.51</v>
      </c>
      <c r="F67" s="35">
        <f>SUM(F7:F66)</f>
        <v>2056.6799999999998</v>
      </c>
      <c r="G67" s="36">
        <f>SUM(G5:G66)</f>
        <v>6225.22</v>
      </c>
      <c r="H67" s="37">
        <f>SUM(H5:H66)</f>
        <v>6225.2099999999991</v>
      </c>
    </row>
    <row r="68" spans="1:8" ht="15" customHeight="1" x14ac:dyDescent="0.25">
      <c r="A68" s="2" t="s">
        <v>7</v>
      </c>
      <c r="F68" s="4" t="s">
        <v>7</v>
      </c>
      <c r="G68" s="38"/>
      <c r="H68" s="37"/>
    </row>
  </sheetData>
  <pageMargins left="0.7" right="0.7" top="0.75" bottom="0.75" header="0.3" footer="0.3"/>
  <pageSetup scale="92" fitToHeight="0"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H53"/>
  <sheetViews>
    <sheetView zoomScale="120" zoomScaleNormal="120" workbookViewId="0">
      <selection activeCell="J58" sqref="J58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744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3.3839999999999999</v>
      </c>
      <c r="E5" s="15"/>
      <c r="F5" s="16"/>
      <c r="G5" s="17">
        <f t="shared" ref="G5:G13" si="0">SUM(D5:F5)</f>
        <v>3.3839999999999999</v>
      </c>
      <c r="H5" s="18">
        <f t="shared" ref="H5:H15" si="1">ROUND(G5,2)</f>
        <v>3.38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2.238</v>
      </c>
      <c r="E6" s="22"/>
      <c r="F6" s="23"/>
      <c r="G6" s="17">
        <f t="shared" si="0"/>
        <v>2.238</v>
      </c>
      <c r="H6" s="24">
        <f>ROUND(G6,2)</f>
        <v>2.2400000000000002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48.15</v>
      </c>
      <c r="E7" s="22"/>
      <c r="F7" s="23"/>
      <c r="G7" s="17">
        <f t="shared" si="0"/>
        <v>48.15</v>
      </c>
      <c r="H7" s="24">
        <f t="shared" si="1"/>
        <v>48.15</v>
      </c>
    </row>
    <row r="8" spans="1:8" ht="15" customHeight="1" x14ac:dyDescent="0.25">
      <c r="A8" s="19">
        <v>2350</v>
      </c>
      <c r="B8" s="20" t="s">
        <v>51</v>
      </c>
      <c r="C8" s="21" t="s">
        <v>52</v>
      </c>
      <c r="D8" s="22">
        <v>8.73</v>
      </c>
      <c r="E8" s="22"/>
      <c r="F8" s="23"/>
      <c r="G8" s="17">
        <f t="shared" si="0"/>
        <v>8.73</v>
      </c>
      <c r="H8" s="24">
        <f t="shared" si="1"/>
        <v>8.73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110.604</v>
      </c>
      <c r="E9" s="22"/>
      <c r="F9" s="23"/>
      <c r="G9" s="17">
        <f t="shared" si="0"/>
        <v>110.604</v>
      </c>
      <c r="H9" s="24">
        <f t="shared" si="1"/>
        <v>110.6</v>
      </c>
    </row>
    <row r="10" spans="1:8" ht="15" customHeight="1" x14ac:dyDescent="0.25">
      <c r="A10" s="19">
        <v>2520</v>
      </c>
      <c r="B10" s="20" t="s">
        <v>54</v>
      </c>
      <c r="C10" s="21" t="s">
        <v>55</v>
      </c>
      <c r="D10" s="22">
        <v>0.6</v>
      </c>
      <c r="E10" s="22"/>
      <c r="F10" s="23"/>
      <c r="G10" s="17">
        <f t="shared" si="0"/>
        <v>0.6</v>
      </c>
      <c r="H10" s="24">
        <f t="shared" si="1"/>
        <v>0.6</v>
      </c>
    </row>
    <row r="11" spans="1:8" ht="15" customHeight="1" x14ac:dyDescent="0.25">
      <c r="A11" s="19">
        <v>3260</v>
      </c>
      <c r="B11" s="20" t="s">
        <v>72</v>
      </c>
      <c r="C11" s="21" t="s">
        <v>73</v>
      </c>
      <c r="D11" s="22">
        <v>79.745999999999995</v>
      </c>
      <c r="E11" s="22"/>
      <c r="F11" s="23"/>
      <c r="G11" s="17">
        <f t="shared" si="0"/>
        <v>79.745999999999995</v>
      </c>
      <c r="H11" s="24">
        <f t="shared" si="1"/>
        <v>79.75</v>
      </c>
    </row>
    <row r="12" spans="1:8" ht="15" customHeight="1" x14ac:dyDescent="0.25">
      <c r="A12" s="19">
        <v>3950</v>
      </c>
      <c r="B12" s="20" t="s">
        <v>87</v>
      </c>
      <c r="C12" s="21" t="s">
        <v>88</v>
      </c>
      <c r="D12" s="22">
        <v>9</v>
      </c>
      <c r="E12" s="22"/>
      <c r="F12" s="23"/>
      <c r="G12" s="17">
        <f t="shared" si="0"/>
        <v>9</v>
      </c>
      <c r="H12" s="24">
        <f t="shared" si="1"/>
        <v>9</v>
      </c>
    </row>
    <row r="13" spans="1:8" ht="15" customHeight="1" x14ac:dyDescent="0.25">
      <c r="A13" s="19">
        <v>4610</v>
      </c>
      <c r="B13" s="20" t="s">
        <v>89</v>
      </c>
      <c r="C13" s="21" t="s">
        <v>102</v>
      </c>
      <c r="D13" s="22">
        <v>2.2200000000000002</v>
      </c>
      <c r="E13" s="22"/>
      <c r="F13" s="23"/>
      <c r="G13" s="17">
        <f t="shared" si="0"/>
        <v>2.2200000000000002</v>
      </c>
      <c r="H13" s="24">
        <f t="shared" si="1"/>
        <v>2.2200000000000002</v>
      </c>
    </row>
    <row r="14" spans="1:8" ht="15" customHeight="1" x14ac:dyDescent="0.25">
      <c r="A14" s="19">
        <v>5000</v>
      </c>
      <c r="B14" s="20" t="s">
        <v>112</v>
      </c>
      <c r="C14" s="21" t="s">
        <v>113</v>
      </c>
      <c r="D14" s="22">
        <v>4.78</v>
      </c>
      <c r="E14" s="22"/>
      <c r="F14" s="23"/>
      <c r="G14" s="17">
        <f t="shared" ref="G14:G23" si="2">SUM(D14:F14)</f>
        <v>4.78</v>
      </c>
      <c r="H14" s="24">
        <f t="shared" si="1"/>
        <v>4.78</v>
      </c>
    </row>
    <row r="15" spans="1:8" ht="15" customHeight="1" x14ac:dyDescent="0.25">
      <c r="A15" s="19">
        <v>5280</v>
      </c>
      <c r="B15" s="20" t="s">
        <v>125</v>
      </c>
      <c r="C15" s="21" t="s">
        <v>126</v>
      </c>
      <c r="D15" s="22">
        <v>0.6</v>
      </c>
      <c r="E15" s="22"/>
      <c r="F15" s="23"/>
      <c r="G15" s="17">
        <f t="shared" si="2"/>
        <v>0.6</v>
      </c>
      <c r="H15" s="24">
        <f t="shared" si="1"/>
        <v>0.6</v>
      </c>
    </row>
    <row r="16" spans="1:8" ht="15" customHeight="1" x14ac:dyDescent="0.25">
      <c r="A16" s="19">
        <v>5470</v>
      </c>
      <c r="B16" s="20" t="s">
        <v>136</v>
      </c>
      <c r="C16" s="21" t="s">
        <v>137</v>
      </c>
      <c r="D16" s="22">
        <v>0.54600000000000004</v>
      </c>
      <c r="E16" s="22"/>
      <c r="F16" s="23"/>
      <c r="G16" s="17">
        <f t="shared" si="2"/>
        <v>0.54600000000000004</v>
      </c>
      <c r="H16" s="24">
        <f t="shared" ref="H16:H25" si="3">ROUND(G16,2)</f>
        <v>0.55000000000000004</v>
      </c>
    </row>
    <row r="17" spans="1:8" ht="15" customHeight="1" x14ac:dyDescent="0.25">
      <c r="A17" s="19">
        <v>5660</v>
      </c>
      <c r="B17" s="20" t="s">
        <v>150</v>
      </c>
      <c r="C17" s="21" t="s">
        <v>151</v>
      </c>
      <c r="D17" s="22">
        <v>39.200000000000003</v>
      </c>
      <c r="E17" s="22"/>
      <c r="F17" s="23"/>
      <c r="G17" s="17">
        <f t="shared" si="2"/>
        <v>39.200000000000003</v>
      </c>
      <c r="H17" s="24">
        <f t="shared" si="3"/>
        <v>39.200000000000003</v>
      </c>
    </row>
    <row r="18" spans="1:8" ht="15" customHeight="1" x14ac:dyDescent="0.25">
      <c r="A18" s="19">
        <v>5690</v>
      </c>
      <c r="B18" s="20" t="s">
        <v>152</v>
      </c>
      <c r="C18" s="21" t="s">
        <v>153</v>
      </c>
      <c r="D18" s="22">
        <v>532.75800000000004</v>
      </c>
      <c r="E18" s="22"/>
      <c r="F18" s="23"/>
      <c r="G18" s="17">
        <f t="shared" si="2"/>
        <v>532.75800000000004</v>
      </c>
      <c r="H18" s="24">
        <f t="shared" si="3"/>
        <v>532.76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1.74</v>
      </c>
      <c r="E19" s="22"/>
      <c r="F19" s="23"/>
      <c r="G19" s="17">
        <f t="shared" si="2"/>
        <v>1.74</v>
      </c>
      <c r="H19" s="24">
        <f t="shared" si="3"/>
        <v>1.74</v>
      </c>
    </row>
    <row r="20" spans="1:8" ht="15" customHeight="1" x14ac:dyDescent="0.25">
      <c r="A20" s="19">
        <v>6500</v>
      </c>
      <c r="B20" s="20" t="s">
        <v>180</v>
      </c>
      <c r="C20" s="21" t="s">
        <v>181</v>
      </c>
      <c r="D20" s="22">
        <v>40.799999999999997</v>
      </c>
      <c r="E20" s="22"/>
      <c r="F20" s="23"/>
      <c r="G20" s="17">
        <f t="shared" si="2"/>
        <v>40.799999999999997</v>
      </c>
      <c r="H20" s="24">
        <f t="shared" si="3"/>
        <v>40.799999999999997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19.14</v>
      </c>
      <c r="E21" s="22"/>
      <c r="F21" s="23"/>
      <c r="G21" s="17">
        <f t="shared" si="2"/>
        <v>19.14</v>
      </c>
      <c r="H21" s="24">
        <f t="shared" ref="H21" si="4">ROUND(G21,2)</f>
        <v>19.14</v>
      </c>
    </row>
    <row r="22" spans="1:8" ht="15" customHeight="1" x14ac:dyDescent="0.25">
      <c r="A22" s="19">
        <v>6871</v>
      </c>
      <c r="B22" s="20" t="s">
        <v>203</v>
      </c>
      <c r="C22" s="21" t="s">
        <v>204</v>
      </c>
      <c r="D22" s="22">
        <v>20.55</v>
      </c>
      <c r="E22" s="22"/>
      <c r="F22" s="23"/>
      <c r="G22" s="17">
        <f t="shared" si="2"/>
        <v>20.55</v>
      </c>
      <c r="H22" s="24">
        <f t="shared" si="3"/>
        <v>20.55</v>
      </c>
    </row>
    <row r="23" spans="1:8" ht="15" customHeight="1" x14ac:dyDescent="0.25">
      <c r="A23" s="19">
        <v>6872</v>
      </c>
      <c r="B23" s="20" t="s">
        <v>205</v>
      </c>
      <c r="C23" s="21" t="s">
        <v>206</v>
      </c>
      <c r="D23" s="22">
        <v>2.82</v>
      </c>
      <c r="E23" s="22"/>
      <c r="F23" s="23"/>
      <c r="G23" s="17">
        <f t="shared" si="2"/>
        <v>2.82</v>
      </c>
      <c r="H23" s="24">
        <f t="shared" si="3"/>
        <v>2.82</v>
      </c>
    </row>
    <row r="24" spans="1:8" ht="15" customHeight="1" x14ac:dyDescent="0.25">
      <c r="A24" s="19">
        <v>7180</v>
      </c>
      <c r="B24" s="20" t="s">
        <v>222</v>
      </c>
      <c r="C24" s="21" t="s">
        <v>223</v>
      </c>
      <c r="D24" s="22">
        <v>2.4</v>
      </c>
      <c r="E24" s="22"/>
      <c r="F24" s="23"/>
      <c r="G24" s="17">
        <f t="shared" ref="G24:G34" si="5">SUM(D24:F24)</f>
        <v>2.4</v>
      </c>
      <c r="H24" s="24">
        <f t="shared" si="3"/>
        <v>2.4</v>
      </c>
    </row>
    <row r="25" spans="1:8" ht="15" customHeight="1" x14ac:dyDescent="0.25">
      <c r="A25" s="19">
        <v>7320</v>
      </c>
      <c r="B25" s="20" t="s">
        <v>236</v>
      </c>
      <c r="C25" s="21" t="s">
        <v>237</v>
      </c>
      <c r="D25" s="22">
        <v>15.59</v>
      </c>
      <c r="E25" s="22"/>
      <c r="F25" s="23"/>
      <c r="G25" s="17">
        <f t="shared" si="5"/>
        <v>15.59</v>
      </c>
      <c r="H25" s="24">
        <f t="shared" si="3"/>
        <v>15.59</v>
      </c>
    </row>
    <row r="26" spans="1:8" ht="15" customHeight="1" x14ac:dyDescent="0.25">
      <c r="A26" s="19">
        <v>7490</v>
      </c>
      <c r="B26" s="20" t="s">
        <v>257</v>
      </c>
      <c r="C26" s="21" t="s">
        <v>258</v>
      </c>
      <c r="D26" s="22">
        <v>13.45</v>
      </c>
      <c r="E26" s="22"/>
      <c r="F26" s="23"/>
      <c r="G26" s="17">
        <f t="shared" si="5"/>
        <v>13.45</v>
      </c>
      <c r="H26" s="24">
        <f t="shared" ref="H26:H34" si="6">ROUND(G26,2)</f>
        <v>13.45</v>
      </c>
    </row>
    <row r="27" spans="1:8" ht="15" customHeight="1" x14ac:dyDescent="0.25">
      <c r="A27" s="19">
        <v>7600</v>
      </c>
      <c r="B27" s="20" t="s">
        <v>251</v>
      </c>
      <c r="C27" s="21" t="s">
        <v>265</v>
      </c>
      <c r="D27" s="22">
        <v>5.04</v>
      </c>
      <c r="E27" s="22"/>
      <c r="F27" s="23"/>
      <c r="G27" s="17">
        <f t="shared" si="5"/>
        <v>5.04</v>
      </c>
      <c r="H27" s="24">
        <f t="shared" si="6"/>
        <v>5.04</v>
      </c>
    </row>
    <row r="28" spans="1:8" ht="15" customHeight="1" x14ac:dyDescent="0.25">
      <c r="A28" s="19">
        <v>7690</v>
      </c>
      <c r="B28" s="20" t="s">
        <v>270</v>
      </c>
      <c r="C28" s="21" t="s">
        <v>271</v>
      </c>
      <c r="D28" s="22">
        <v>5.05</v>
      </c>
      <c r="E28" s="22"/>
      <c r="F28" s="23"/>
      <c r="G28" s="17">
        <f t="shared" si="5"/>
        <v>5.05</v>
      </c>
      <c r="H28" s="24">
        <f t="shared" si="6"/>
        <v>5.05</v>
      </c>
    </row>
    <row r="29" spans="1:8" ht="15" customHeight="1" x14ac:dyDescent="0.25">
      <c r="A29" s="19">
        <v>8000</v>
      </c>
      <c r="B29" s="20" t="s">
        <v>272</v>
      </c>
      <c r="C29" s="21" t="s">
        <v>273</v>
      </c>
      <c r="D29" s="22">
        <v>0.6</v>
      </c>
      <c r="E29" s="22"/>
      <c r="F29" s="23"/>
      <c r="G29" s="17">
        <f t="shared" si="5"/>
        <v>0.6</v>
      </c>
      <c r="H29" s="24">
        <f t="shared" si="6"/>
        <v>0.6</v>
      </c>
    </row>
    <row r="30" spans="1:8" ht="15" customHeight="1" x14ac:dyDescent="0.25">
      <c r="A30" s="19">
        <v>8020</v>
      </c>
      <c r="B30" s="20" t="s">
        <v>277</v>
      </c>
      <c r="C30" s="21" t="s">
        <v>282</v>
      </c>
      <c r="D30" s="22">
        <v>176.4</v>
      </c>
      <c r="E30" s="22"/>
      <c r="F30" s="23"/>
      <c r="G30" s="17">
        <f t="shared" si="5"/>
        <v>176.4</v>
      </c>
      <c r="H30" s="24">
        <f t="shared" si="6"/>
        <v>176.4</v>
      </c>
    </row>
    <row r="31" spans="1:8" ht="15" customHeight="1" x14ac:dyDescent="0.25">
      <c r="A31" s="19">
        <v>8220</v>
      </c>
      <c r="B31" s="20" t="s">
        <v>289</v>
      </c>
      <c r="C31" s="21" t="s">
        <v>290</v>
      </c>
      <c r="D31" s="22">
        <v>11.54</v>
      </c>
      <c r="E31" s="22"/>
      <c r="F31" s="23"/>
      <c r="G31" s="17">
        <f t="shared" si="5"/>
        <v>11.54</v>
      </c>
      <c r="H31" s="24">
        <f t="shared" si="6"/>
        <v>11.54</v>
      </c>
    </row>
    <row r="32" spans="1:8" ht="15" customHeight="1" x14ac:dyDescent="0.25">
      <c r="A32" s="19">
        <v>8730</v>
      </c>
      <c r="B32" s="20" t="s">
        <v>305</v>
      </c>
      <c r="C32" s="21" t="s">
        <v>306</v>
      </c>
      <c r="D32" s="22">
        <v>10.65</v>
      </c>
      <c r="E32" s="22"/>
      <c r="F32" s="23"/>
      <c r="G32" s="17">
        <f t="shared" si="5"/>
        <v>10.65</v>
      </c>
      <c r="H32" s="24">
        <f t="shared" si="6"/>
        <v>10.65</v>
      </c>
    </row>
    <row r="33" spans="1:8" ht="15" customHeight="1" x14ac:dyDescent="0.25">
      <c r="A33" s="19">
        <v>8890</v>
      </c>
      <c r="B33" s="20" t="s">
        <v>310</v>
      </c>
      <c r="C33" s="21" t="s">
        <v>311</v>
      </c>
      <c r="D33" s="22">
        <v>0.54600000000000004</v>
      </c>
      <c r="E33" s="22"/>
      <c r="F33" s="23"/>
      <c r="G33" s="17">
        <f t="shared" si="5"/>
        <v>0.54600000000000004</v>
      </c>
      <c r="H33" s="24">
        <f t="shared" si="6"/>
        <v>0.55000000000000004</v>
      </c>
    </row>
    <row r="34" spans="1:8" ht="15" customHeight="1" x14ac:dyDescent="0.25">
      <c r="A34" s="19">
        <v>8990</v>
      </c>
      <c r="B34" s="20" t="s">
        <v>319</v>
      </c>
      <c r="C34" s="21" t="s">
        <v>320</v>
      </c>
      <c r="D34" s="22">
        <v>0.6</v>
      </c>
      <c r="E34" s="22"/>
      <c r="F34" s="23"/>
      <c r="G34" s="17">
        <f t="shared" si="5"/>
        <v>0.6</v>
      </c>
      <c r="H34" s="24">
        <f t="shared" si="6"/>
        <v>0.6</v>
      </c>
    </row>
    <row r="35" spans="1:8" ht="15" customHeight="1" x14ac:dyDescent="0.25">
      <c r="A35" s="19">
        <v>130094</v>
      </c>
      <c r="B35" s="20" t="s">
        <v>390</v>
      </c>
      <c r="C35" s="21" t="s">
        <v>391</v>
      </c>
      <c r="D35" s="22">
        <v>2.7</v>
      </c>
      <c r="E35" s="22"/>
      <c r="F35" s="23"/>
      <c r="G35" s="17">
        <f t="shared" ref="G35:G37" si="7">SUM(D35:F35)</f>
        <v>2.7</v>
      </c>
      <c r="H35" s="24">
        <f>ROUND(G35,2)</f>
        <v>2.7</v>
      </c>
    </row>
    <row r="36" spans="1:8" ht="15" customHeight="1" x14ac:dyDescent="0.25">
      <c r="A36" s="19">
        <v>130441</v>
      </c>
      <c r="B36" s="20" t="s">
        <v>416</v>
      </c>
      <c r="C36" s="21" t="s">
        <v>417</v>
      </c>
      <c r="D36" s="22">
        <v>1.0920000000000001</v>
      </c>
      <c r="E36" s="22"/>
      <c r="F36" s="23"/>
      <c r="G36" s="17">
        <f t="shared" si="7"/>
        <v>1.0920000000000001</v>
      </c>
      <c r="H36" s="24">
        <f t="shared" ref="H36:H40" si="8">ROUND(G36,2)</f>
        <v>1.0900000000000001</v>
      </c>
    </row>
    <row r="37" spans="1:8" ht="15" customHeight="1" x14ac:dyDescent="0.25">
      <c r="A37" s="19">
        <v>130482</v>
      </c>
      <c r="B37" s="20" t="s">
        <v>423</v>
      </c>
      <c r="C37" s="21" t="s">
        <v>424</v>
      </c>
      <c r="D37" s="22">
        <v>78.400000000000006</v>
      </c>
      <c r="E37" s="22"/>
      <c r="F37" s="23"/>
      <c r="G37" s="17">
        <f t="shared" si="7"/>
        <v>78.400000000000006</v>
      </c>
      <c r="H37" s="24">
        <v>78.38</v>
      </c>
    </row>
    <row r="38" spans="1:8" ht="15" customHeight="1" x14ac:dyDescent="0.25">
      <c r="A38" s="19">
        <v>130773</v>
      </c>
      <c r="B38" s="20" t="s">
        <v>489</v>
      </c>
      <c r="C38" s="21" t="s">
        <v>490</v>
      </c>
      <c r="D38" s="22">
        <v>102.3</v>
      </c>
      <c r="E38" s="22"/>
      <c r="F38" s="23"/>
      <c r="G38" s="17">
        <f t="shared" ref="G38:G40" si="9">SUM(D38:F38)</f>
        <v>102.3</v>
      </c>
      <c r="H38" s="24">
        <f t="shared" si="8"/>
        <v>102.3</v>
      </c>
    </row>
    <row r="39" spans="1:8" ht="15" customHeight="1" x14ac:dyDescent="0.25">
      <c r="A39" s="19">
        <v>130880</v>
      </c>
      <c r="B39" s="20" t="s">
        <v>515</v>
      </c>
      <c r="C39" s="21" t="s">
        <v>516</v>
      </c>
      <c r="D39" s="22">
        <v>267.89</v>
      </c>
      <c r="E39" s="22"/>
      <c r="F39" s="23"/>
      <c r="G39" s="17">
        <f t="shared" si="9"/>
        <v>267.89</v>
      </c>
      <c r="H39" s="24">
        <f t="shared" si="8"/>
        <v>267.89</v>
      </c>
    </row>
    <row r="40" spans="1:8" ht="15" customHeight="1" x14ac:dyDescent="0.25">
      <c r="A40" s="19">
        <v>130951</v>
      </c>
      <c r="B40" s="20" t="s">
        <v>518</v>
      </c>
      <c r="C40" s="21" t="s">
        <v>519</v>
      </c>
      <c r="D40" s="22">
        <v>7.1520000000000001</v>
      </c>
      <c r="E40" s="22"/>
      <c r="F40" s="23"/>
      <c r="G40" s="17">
        <f t="shared" si="9"/>
        <v>7.1520000000000001</v>
      </c>
      <c r="H40" s="24">
        <f t="shared" si="8"/>
        <v>7.15</v>
      </c>
    </row>
    <row r="41" spans="1:8" ht="15" customHeight="1" x14ac:dyDescent="0.25">
      <c r="A41" s="19">
        <v>152012</v>
      </c>
      <c r="B41" s="20" t="s">
        <v>560</v>
      </c>
      <c r="C41" s="21" t="s">
        <v>561</v>
      </c>
      <c r="D41" s="22">
        <v>3.6</v>
      </c>
      <c r="E41" s="22"/>
      <c r="F41" s="23"/>
      <c r="G41" s="17">
        <f t="shared" ref="G41:G45" si="10">SUM(D41:F41)</f>
        <v>3.6</v>
      </c>
      <c r="H41" s="24">
        <f t="shared" ref="H41:H50" si="11">ROUND(G41,2)</f>
        <v>3.6</v>
      </c>
    </row>
    <row r="42" spans="1:8" ht="15" customHeight="1" x14ac:dyDescent="0.25">
      <c r="A42" s="19">
        <v>153001</v>
      </c>
      <c r="B42" s="20" t="s">
        <v>565</v>
      </c>
      <c r="C42" s="21" t="s">
        <v>566</v>
      </c>
      <c r="D42" s="22">
        <v>4.1399999999999997</v>
      </c>
      <c r="E42" s="22"/>
      <c r="F42" s="23"/>
      <c r="G42" s="17">
        <f t="shared" si="10"/>
        <v>4.1399999999999997</v>
      </c>
      <c r="H42" s="24">
        <f t="shared" si="11"/>
        <v>4.1399999999999997</v>
      </c>
    </row>
    <row r="43" spans="1:8" ht="15" customHeight="1" x14ac:dyDescent="0.25">
      <c r="A43" s="19">
        <v>153003</v>
      </c>
      <c r="B43" s="20" t="s">
        <v>569</v>
      </c>
      <c r="C43" s="21" t="s">
        <v>570</v>
      </c>
      <c r="D43" s="22">
        <v>0.6</v>
      </c>
      <c r="E43" s="22"/>
      <c r="F43" s="23"/>
      <c r="G43" s="17">
        <f t="shared" si="10"/>
        <v>0.6</v>
      </c>
      <c r="H43" s="24">
        <f t="shared" si="11"/>
        <v>0.6</v>
      </c>
    </row>
    <row r="44" spans="1:8" ht="15" customHeight="1" x14ac:dyDescent="0.25">
      <c r="A44" s="19">
        <v>162006</v>
      </c>
      <c r="B44" s="20" t="s">
        <v>594</v>
      </c>
      <c r="C44" s="21" t="s">
        <v>674</v>
      </c>
      <c r="D44" s="22">
        <v>8.1300000000000008</v>
      </c>
      <c r="E44" s="22"/>
      <c r="F44" s="23"/>
      <c r="G44" s="17">
        <f t="shared" si="10"/>
        <v>8.1300000000000008</v>
      </c>
      <c r="H44" s="24">
        <f t="shared" si="11"/>
        <v>8.1300000000000008</v>
      </c>
    </row>
    <row r="45" spans="1:8" ht="15" customHeight="1" x14ac:dyDescent="0.25">
      <c r="A45" s="19">
        <v>210174</v>
      </c>
      <c r="B45" s="20" t="s">
        <v>611</v>
      </c>
      <c r="C45" s="21" t="s">
        <v>714</v>
      </c>
      <c r="D45" s="22">
        <v>10.55</v>
      </c>
      <c r="E45" s="22"/>
      <c r="F45" s="23"/>
      <c r="G45" s="17">
        <f t="shared" si="10"/>
        <v>10.55</v>
      </c>
      <c r="H45" s="24">
        <f t="shared" si="11"/>
        <v>10.55</v>
      </c>
    </row>
    <row r="46" spans="1:8" ht="15" customHeight="1" x14ac:dyDescent="0.25">
      <c r="A46" s="19">
        <v>230201</v>
      </c>
      <c r="B46" s="20" t="s">
        <v>631</v>
      </c>
      <c r="C46" s="21" t="s">
        <v>632</v>
      </c>
      <c r="D46" s="22">
        <v>74.266000000000005</v>
      </c>
      <c r="E46" s="22"/>
      <c r="F46" s="23"/>
      <c r="G46" s="17">
        <f t="shared" ref="G46:G51" si="12">SUM(D46:F46)</f>
        <v>74.266000000000005</v>
      </c>
      <c r="H46" s="24">
        <f t="shared" si="11"/>
        <v>74.27</v>
      </c>
    </row>
    <row r="47" spans="1:8" ht="15" customHeight="1" x14ac:dyDescent="0.25">
      <c r="A47" s="19">
        <v>230202</v>
      </c>
      <c r="B47" s="20" t="s">
        <v>633</v>
      </c>
      <c r="C47" s="21" t="s">
        <v>634</v>
      </c>
      <c r="D47" s="22">
        <v>216.83600000000001</v>
      </c>
      <c r="E47" s="22">
        <v>9.73</v>
      </c>
      <c r="F47" s="23">
        <v>1438.26</v>
      </c>
      <c r="G47" s="17">
        <f t="shared" si="12"/>
        <v>1664.826</v>
      </c>
      <c r="H47" s="24">
        <f t="shared" si="11"/>
        <v>1664.83</v>
      </c>
    </row>
    <row r="48" spans="1:8" ht="15" customHeight="1" x14ac:dyDescent="0.25">
      <c r="A48" s="19">
        <v>230203</v>
      </c>
      <c r="B48" s="20" t="s">
        <v>635</v>
      </c>
      <c r="C48" s="21" t="s">
        <v>636</v>
      </c>
      <c r="D48" s="22">
        <v>10.55</v>
      </c>
      <c r="E48" s="22"/>
      <c r="F48" s="23"/>
      <c r="G48" s="17">
        <f t="shared" si="12"/>
        <v>10.55</v>
      </c>
      <c r="H48" s="24">
        <f t="shared" si="11"/>
        <v>10.55</v>
      </c>
    </row>
    <row r="49" spans="1:8" ht="15" customHeight="1" x14ac:dyDescent="0.25">
      <c r="A49" s="19">
        <v>230208</v>
      </c>
      <c r="B49" s="20" t="s">
        <v>639</v>
      </c>
      <c r="C49" s="21" t="s">
        <v>640</v>
      </c>
      <c r="D49" s="22">
        <v>97.182000000000002</v>
      </c>
      <c r="E49" s="22"/>
      <c r="F49" s="23"/>
      <c r="G49" s="17">
        <f t="shared" si="12"/>
        <v>97.182000000000002</v>
      </c>
      <c r="H49" s="24">
        <f t="shared" si="11"/>
        <v>97.18</v>
      </c>
    </row>
    <row r="50" spans="1:8" ht="15" customHeight="1" x14ac:dyDescent="0.25">
      <c r="A50" s="26" t="s">
        <v>717</v>
      </c>
      <c r="B50" s="20" t="s">
        <v>645</v>
      </c>
      <c r="C50" s="21" t="s">
        <v>720</v>
      </c>
      <c r="D50" s="22">
        <v>9.8759999999999994</v>
      </c>
      <c r="E50" s="22"/>
      <c r="F50" s="23"/>
      <c r="G50" s="17">
        <f t="shared" si="12"/>
        <v>9.8759999999999994</v>
      </c>
      <c r="H50" s="24">
        <f t="shared" si="11"/>
        <v>9.8800000000000008</v>
      </c>
    </row>
    <row r="51" spans="1:8" ht="15" customHeight="1" x14ac:dyDescent="0.25">
      <c r="A51" s="26" t="s">
        <v>718</v>
      </c>
      <c r="B51" s="20" t="s">
        <v>645</v>
      </c>
      <c r="C51" s="21" t="s">
        <v>719</v>
      </c>
      <c r="D51" s="22">
        <v>3.5459999999999998</v>
      </c>
      <c r="E51" s="22"/>
      <c r="F51" s="23"/>
      <c r="G51" s="17">
        <f t="shared" si="12"/>
        <v>3.5459999999999998</v>
      </c>
      <c r="H51" s="24">
        <f t="shared" ref="H51" si="13">ROUND(G51,2)</f>
        <v>3.55</v>
      </c>
    </row>
    <row r="52" spans="1:8" ht="15" customHeight="1" x14ac:dyDescent="0.25">
      <c r="D52" s="34">
        <f>SUM(D5:D51)</f>
        <v>2068.2820000000002</v>
      </c>
      <c r="E52" s="34">
        <f>SUM(E5:E51)</f>
        <v>9.73</v>
      </c>
      <c r="F52" s="35">
        <f>SUM(F6:F51)</f>
        <v>1438.26</v>
      </c>
      <c r="G52" s="36">
        <f>SUM(G5:G51)</f>
        <v>3516.2720000000004</v>
      </c>
      <c r="H52" s="37">
        <f>SUM(H5:H51)</f>
        <v>3516.27</v>
      </c>
    </row>
    <row r="53" spans="1:8" ht="15" customHeight="1" x14ac:dyDescent="0.25">
      <c r="A53" s="2" t="s">
        <v>7</v>
      </c>
      <c r="F53" s="4" t="s">
        <v>7</v>
      </c>
      <c r="G53" s="38"/>
      <c r="H53" s="37"/>
    </row>
  </sheetData>
  <pageMargins left="0.7" right="0.7" top="0.75" bottom="0.75" header="0.3" footer="0.3"/>
  <pageSetup scale="88" fitToWidth="0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H402"/>
  <sheetViews>
    <sheetView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744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3.3839999999999999</v>
      </c>
      <c r="E5" s="15"/>
      <c r="F5" s="16"/>
      <c r="G5" s="17">
        <f t="shared" ref="G5:G58" si="0">SUM(D5:F5)</f>
        <v>3.3839999999999999</v>
      </c>
      <c r="H5" s="18">
        <f t="shared" ref="H5:H68" si="1">ROUND(G5,2)</f>
        <v>3.38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/>
      <c r="E6" s="22"/>
      <c r="F6" s="23"/>
      <c r="G6" s="17">
        <f t="shared" si="0"/>
        <v>0</v>
      </c>
      <c r="H6" s="24">
        <f t="shared" si="1"/>
        <v>0</v>
      </c>
    </row>
    <row r="7" spans="1:8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1400</v>
      </c>
      <c r="B10" s="20" t="s">
        <v>18</v>
      </c>
      <c r="C10" s="21" t="s">
        <v>19</v>
      </c>
      <c r="D10" s="22">
        <v>2.238</v>
      </c>
      <c r="E10" s="22"/>
      <c r="F10" s="23"/>
      <c r="G10" s="17">
        <f t="shared" si="0"/>
        <v>2.238</v>
      </c>
      <c r="H10" s="24">
        <f>ROUND(G10,2)</f>
        <v>2.2400000000000002</v>
      </c>
    </row>
    <row r="11" spans="1:8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3"/>
      <c r="G11" s="17">
        <f t="shared" si="0"/>
        <v>0</v>
      </c>
      <c r="H11" s="24">
        <f>ROUND(G11,2)</f>
        <v>0</v>
      </c>
    </row>
    <row r="12" spans="1:8" ht="15" customHeight="1" x14ac:dyDescent="0.25">
      <c r="A12" s="19">
        <v>1450</v>
      </c>
      <c r="B12" s="20" t="s">
        <v>20</v>
      </c>
      <c r="C12" s="21" t="s">
        <v>21</v>
      </c>
      <c r="D12" s="22">
        <v>48.15</v>
      </c>
      <c r="E12" s="22"/>
      <c r="F12" s="23"/>
      <c r="G12" s="17">
        <f t="shared" si="0"/>
        <v>48.15</v>
      </c>
      <c r="H12" s="24">
        <f t="shared" si="1"/>
        <v>48.15</v>
      </c>
    </row>
    <row r="13" spans="1:8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3"/>
      <c r="G13" s="17">
        <f t="shared" si="0"/>
        <v>0</v>
      </c>
      <c r="H13" s="24">
        <f t="shared" si="1"/>
        <v>0</v>
      </c>
    </row>
    <row r="14" spans="1:8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3"/>
      <c r="G14" s="17">
        <f t="shared" si="0"/>
        <v>0</v>
      </c>
      <c r="H14" s="24">
        <f>ROUND(G14,2)</f>
        <v>0</v>
      </c>
    </row>
    <row r="15" spans="1:8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3"/>
      <c r="G15" s="17">
        <f t="shared" si="0"/>
        <v>0</v>
      </c>
      <c r="H15" s="24">
        <f t="shared" ref="H15" si="2">ROUND(G15,2)</f>
        <v>0</v>
      </c>
    </row>
    <row r="16" spans="1:8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3"/>
      <c r="G16" s="17">
        <f t="shared" si="0"/>
        <v>0</v>
      </c>
      <c r="H16" s="24">
        <f t="shared" si="1"/>
        <v>0</v>
      </c>
    </row>
    <row r="17" spans="1:8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3"/>
      <c r="G17" s="17">
        <f t="shared" si="0"/>
        <v>0</v>
      </c>
      <c r="H17" s="24">
        <f>ROUND(G17,2)</f>
        <v>0</v>
      </c>
    </row>
    <row r="18" spans="1:8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3"/>
      <c r="G18" s="17">
        <f t="shared" si="0"/>
        <v>0</v>
      </c>
      <c r="H18" s="24">
        <f t="shared" si="1"/>
        <v>0</v>
      </c>
    </row>
    <row r="19" spans="1:8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3"/>
      <c r="G25" s="17">
        <f t="shared" si="0"/>
        <v>0</v>
      </c>
      <c r="H25" s="24">
        <f>ROUND(G25,2)</f>
        <v>0</v>
      </c>
    </row>
    <row r="26" spans="1:8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>
        <v>2350</v>
      </c>
      <c r="B27" s="20" t="s">
        <v>51</v>
      </c>
      <c r="C27" s="21" t="s">
        <v>52</v>
      </c>
      <c r="D27" s="22">
        <v>8.73</v>
      </c>
      <c r="E27" s="22"/>
      <c r="F27" s="23"/>
      <c r="G27" s="17">
        <f t="shared" si="0"/>
        <v>8.73</v>
      </c>
      <c r="H27" s="24">
        <f t="shared" si="1"/>
        <v>8.73</v>
      </c>
    </row>
    <row r="28" spans="1:8" ht="15" customHeight="1" x14ac:dyDescent="0.25">
      <c r="A28" s="19">
        <v>2460</v>
      </c>
      <c r="B28" s="20" t="s">
        <v>53</v>
      </c>
      <c r="C28" s="21" t="s">
        <v>681</v>
      </c>
      <c r="D28" s="22">
        <v>110.604</v>
      </c>
      <c r="E28" s="22"/>
      <c r="F28" s="23"/>
      <c r="G28" s="17">
        <f t="shared" si="0"/>
        <v>110.604</v>
      </c>
      <c r="H28" s="24">
        <f t="shared" si="1"/>
        <v>110.6</v>
      </c>
    </row>
    <row r="29" spans="1:8" ht="15" customHeight="1" x14ac:dyDescent="0.25">
      <c r="A29" s="19">
        <v>2520</v>
      </c>
      <c r="B29" s="20" t="s">
        <v>54</v>
      </c>
      <c r="C29" s="21" t="s">
        <v>55</v>
      </c>
      <c r="D29" s="22">
        <v>0.6</v>
      </c>
      <c r="E29" s="22"/>
      <c r="F29" s="23"/>
      <c r="G29" s="17">
        <f t="shared" si="0"/>
        <v>0.6</v>
      </c>
      <c r="H29" s="24">
        <f t="shared" si="1"/>
        <v>0.6</v>
      </c>
    </row>
    <row r="30" spans="1:8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3"/>
      <c r="G30" s="17">
        <f t="shared" si="0"/>
        <v>0</v>
      </c>
      <c r="H30" s="24">
        <f t="shared" si="1"/>
        <v>0</v>
      </c>
    </row>
    <row r="31" spans="1:8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2680</v>
      </c>
      <c r="B33" s="20" t="s">
        <v>62</v>
      </c>
      <c r="C33" s="21" t="s">
        <v>63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2960</v>
      </c>
      <c r="B35" s="20" t="s">
        <v>66</v>
      </c>
      <c r="C35" s="21" t="s">
        <v>67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3"/>
      <c r="G37" s="17">
        <f t="shared" si="0"/>
        <v>0</v>
      </c>
      <c r="H37" s="24">
        <f t="shared" si="1"/>
        <v>0</v>
      </c>
    </row>
    <row r="38" spans="1:8" ht="15" customHeight="1" x14ac:dyDescent="0.25">
      <c r="A38" s="19">
        <v>3260</v>
      </c>
      <c r="B38" s="20" t="s">
        <v>72</v>
      </c>
      <c r="C38" s="21" t="s">
        <v>73</v>
      </c>
      <c r="D38" s="22">
        <v>79.745999999999995</v>
      </c>
      <c r="E38" s="22"/>
      <c r="F38" s="23"/>
      <c r="G38" s="17">
        <f t="shared" si="0"/>
        <v>79.745999999999995</v>
      </c>
      <c r="H38" s="24">
        <f t="shared" si="1"/>
        <v>79.75</v>
      </c>
    </row>
    <row r="39" spans="1:8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3"/>
      <c r="G44" s="17">
        <f t="shared" si="0"/>
        <v>0</v>
      </c>
      <c r="H44" s="24">
        <f>ROUND(G44,2)</f>
        <v>0</v>
      </c>
    </row>
    <row r="45" spans="1:8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3950</v>
      </c>
      <c r="B46" s="20" t="s">
        <v>87</v>
      </c>
      <c r="C46" s="21" t="s">
        <v>88</v>
      </c>
      <c r="D46" s="22">
        <v>9</v>
      </c>
      <c r="E46" s="22"/>
      <c r="F46" s="23"/>
      <c r="G46" s="17">
        <f t="shared" si="0"/>
        <v>9</v>
      </c>
      <c r="H46" s="24">
        <f t="shared" si="1"/>
        <v>9</v>
      </c>
    </row>
    <row r="47" spans="1:8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3"/>
      <c r="G49" s="17">
        <f t="shared" si="0"/>
        <v>0</v>
      </c>
      <c r="H49" s="24">
        <f>ROUND(G49,2)</f>
        <v>0</v>
      </c>
    </row>
    <row r="50" spans="1:8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3"/>
      <c r="G50" s="17">
        <f t="shared" si="0"/>
        <v>0</v>
      </c>
      <c r="H50" s="24">
        <f t="shared" ref="H50" si="3">ROUND(G50,2)</f>
        <v>0</v>
      </c>
    </row>
    <row r="51" spans="1:8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3"/>
      <c r="G51" s="17">
        <f t="shared" si="0"/>
        <v>0</v>
      </c>
      <c r="H51" s="24">
        <f t="shared" si="1"/>
        <v>0</v>
      </c>
    </row>
    <row r="52" spans="1:8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3"/>
      <c r="G52" s="17">
        <f t="shared" si="0"/>
        <v>0</v>
      </c>
      <c r="H52" s="24">
        <f t="shared" si="1"/>
        <v>0</v>
      </c>
    </row>
    <row r="53" spans="1:8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4610</v>
      </c>
      <c r="B54" s="20" t="s">
        <v>89</v>
      </c>
      <c r="C54" s="21" t="s">
        <v>102</v>
      </c>
      <c r="D54" s="22">
        <v>2.2200000000000002</v>
      </c>
      <c r="E54" s="22"/>
      <c r="F54" s="23"/>
      <c r="G54" s="17">
        <f t="shared" si="0"/>
        <v>2.2200000000000002</v>
      </c>
      <c r="H54" s="24">
        <f t="shared" si="1"/>
        <v>2.2200000000000002</v>
      </c>
    </row>
    <row r="55" spans="1:8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3"/>
      <c r="G59" s="17">
        <v>0</v>
      </c>
      <c r="H59" s="24">
        <f t="shared" si="1"/>
        <v>0</v>
      </c>
    </row>
    <row r="60" spans="1:8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3"/>
      <c r="G60" s="17">
        <f t="shared" ref="G60:G123" si="4">SUM(D60:F60)</f>
        <v>0</v>
      </c>
      <c r="H60" s="24">
        <f t="shared" si="1"/>
        <v>0</v>
      </c>
    </row>
    <row r="61" spans="1:8" ht="15" customHeight="1" x14ac:dyDescent="0.25">
      <c r="A61" s="19">
        <v>5000</v>
      </c>
      <c r="B61" s="20" t="s">
        <v>112</v>
      </c>
      <c r="C61" s="21" t="s">
        <v>113</v>
      </c>
      <c r="D61" s="22">
        <v>4.78</v>
      </c>
      <c r="E61" s="22"/>
      <c r="F61" s="23"/>
      <c r="G61" s="17">
        <f t="shared" si="4"/>
        <v>4.78</v>
      </c>
      <c r="H61" s="24">
        <f t="shared" si="1"/>
        <v>4.78</v>
      </c>
    </row>
    <row r="62" spans="1:8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3"/>
      <c r="G62" s="17">
        <f t="shared" si="4"/>
        <v>0</v>
      </c>
      <c r="H62" s="24">
        <f t="shared" si="1"/>
        <v>0</v>
      </c>
    </row>
    <row r="63" spans="1:8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3"/>
      <c r="G63" s="17">
        <f t="shared" si="4"/>
        <v>0</v>
      </c>
      <c r="H63" s="24">
        <f t="shared" si="1"/>
        <v>0</v>
      </c>
    </row>
    <row r="64" spans="1:8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5006</v>
      </c>
      <c r="B65" s="20" t="s">
        <v>120</v>
      </c>
      <c r="C65" s="21" t="s">
        <v>706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3"/>
      <c r="G67" s="17">
        <f t="shared" si="4"/>
        <v>0</v>
      </c>
      <c r="H67" s="24">
        <f t="shared" si="1"/>
        <v>0</v>
      </c>
    </row>
    <row r="68" spans="1:8" ht="15" customHeight="1" x14ac:dyDescent="0.25">
      <c r="A68" s="19">
        <v>5280</v>
      </c>
      <c r="B68" s="20" t="s">
        <v>125</v>
      </c>
      <c r="C68" s="21" t="s">
        <v>126</v>
      </c>
      <c r="D68" s="22">
        <v>0.6</v>
      </c>
      <c r="E68" s="22"/>
      <c r="F68" s="23"/>
      <c r="G68" s="17">
        <f t="shared" si="4"/>
        <v>0.6</v>
      </c>
      <c r="H68" s="24">
        <f t="shared" si="1"/>
        <v>0.6</v>
      </c>
    </row>
    <row r="69" spans="1:8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3"/>
      <c r="G69" s="17">
        <f t="shared" si="4"/>
        <v>0</v>
      </c>
      <c r="H69" s="24">
        <f t="shared" ref="H69:H70" si="5">ROUND(G69,2)</f>
        <v>0</v>
      </c>
    </row>
    <row r="70" spans="1:8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3"/>
      <c r="G70" s="17">
        <f t="shared" si="4"/>
        <v>0</v>
      </c>
      <c r="H70" s="24">
        <f t="shared" si="5"/>
        <v>0</v>
      </c>
    </row>
    <row r="71" spans="1:8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3"/>
      <c r="G71" s="17">
        <f t="shared" si="4"/>
        <v>0</v>
      </c>
      <c r="H71" s="24">
        <f>ROUND(G71,2)</f>
        <v>0</v>
      </c>
    </row>
    <row r="72" spans="1:8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3"/>
      <c r="G72" s="17">
        <f t="shared" si="4"/>
        <v>0</v>
      </c>
      <c r="H72" s="24">
        <f t="shared" ref="H72:H141" si="6">ROUND(G72,2)</f>
        <v>0</v>
      </c>
    </row>
    <row r="73" spans="1:8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3"/>
      <c r="G73" s="17">
        <f t="shared" si="4"/>
        <v>0</v>
      </c>
      <c r="H73" s="24">
        <f t="shared" si="6"/>
        <v>0</v>
      </c>
    </row>
    <row r="74" spans="1:8" ht="15" customHeight="1" x14ac:dyDescent="0.25">
      <c r="A74" s="19">
        <v>5470</v>
      </c>
      <c r="B74" s="20" t="s">
        <v>136</v>
      </c>
      <c r="C74" s="21" t="s">
        <v>137</v>
      </c>
      <c r="D74" s="22">
        <v>0.54600000000000004</v>
      </c>
      <c r="E74" s="22"/>
      <c r="F74" s="23"/>
      <c r="G74" s="17">
        <f t="shared" si="4"/>
        <v>0.54600000000000004</v>
      </c>
      <c r="H74" s="24">
        <f t="shared" si="6"/>
        <v>0.55000000000000004</v>
      </c>
    </row>
    <row r="75" spans="1:8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5600</v>
      </c>
      <c r="B78" s="20" t="s">
        <v>142</v>
      </c>
      <c r="C78" s="21" t="s">
        <v>143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3"/>
      <c r="G80" s="17">
        <f t="shared" si="4"/>
        <v>0</v>
      </c>
      <c r="H80" s="24">
        <f>ROUND(G80,2)</f>
        <v>0</v>
      </c>
    </row>
    <row r="81" spans="1:8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3"/>
      <c r="G81" s="17">
        <f t="shared" si="4"/>
        <v>0</v>
      </c>
      <c r="H81" s="24">
        <f t="shared" ref="H81" si="7">ROUND(G81,2)</f>
        <v>0</v>
      </c>
    </row>
    <row r="82" spans="1:8" ht="15" customHeight="1" x14ac:dyDescent="0.25">
      <c r="A82" s="19">
        <v>5660</v>
      </c>
      <c r="B82" s="20" t="s">
        <v>150</v>
      </c>
      <c r="C82" s="21" t="s">
        <v>151</v>
      </c>
      <c r="D82" s="22">
        <v>39.200000000000003</v>
      </c>
      <c r="E82" s="22"/>
      <c r="F82" s="23"/>
      <c r="G82" s="17">
        <f t="shared" si="4"/>
        <v>39.200000000000003</v>
      </c>
      <c r="H82" s="24">
        <f t="shared" si="6"/>
        <v>39.200000000000003</v>
      </c>
    </row>
    <row r="83" spans="1:8" ht="15" customHeight="1" x14ac:dyDescent="0.25">
      <c r="A83" s="19">
        <v>5690</v>
      </c>
      <c r="B83" s="20" t="s">
        <v>152</v>
      </c>
      <c r="C83" s="21" t="s">
        <v>153</v>
      </c>
      <c r="D83" s="22">
        <v>532.75800000000004</v>
      </c>
      <c r="E83" s="22"/>
      <c r="F83" s="23"/>
      <c r="G83" s="17">
        <f t="shared" si="4"/>
        <v>532.75800000000004</v>
      </c>
      <c r="H83" s="24">
        <f t="shared" si="6"/>
        <v>532.76</v>
      </c>
    </row>
    <row r="84" spans="1:8" ht="15" customHeight="1" x14ac:dyDescent="0.25">
      <c r="A84" s="19">
        <v>5760</v>
      </c>
      <c r="B84" s="20" t="s">
        <v>154</v>
      </c>
      <c r="C84" s="21" t="s">
        <v>155</v>
      </c>
      <c r="D84" s="25"/>
      <c r="E84" s="25"/>
      <c r="F84" s="23"/>
      <c r="G84" s="17">
        <f t="shared" si="4"/>
        <v>0</v>
      </c>
      <c r="H84" s="24">
        <f t="shared" si="6"/>
        <v>0</v>
      </c>
    </row>
    <row r="85" spans="1:8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3"/>
      <c r="G85" s="17">
        <f t="shared" si="4"/>
        <v>0</v>
      </c>
      <c r="H85" s="24">
        <f t="shared" si="6"/>
        <v>0</v>
      </c>
    </row>
    <row r="86" spans="1:8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3"/>
      <c r="G86" s="17">
        <f t="shared" si="4"/>
        <v>0</v>
      </c>
      <c r="H86" s="24">
        <f t="shared" si="6"/>
        <v>0</v>
      </c>
    </row>
    <row r="87" spans="1:8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6082</v>
      </c>
      <c r="B96" s="20" t="s">
        <v>170</v>
      </c>
      <c r="C96" s="21" t="s">
        <v>742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6292</v>
      </c>
      <c r="B98" s="20" t="s">
        <v>174</v>
      </c>
      <c r="C98" s="21" t="s">
        <v>175</v>
      </c>
      <c r="D98" s="22">
        <v>1.74</v>
      </c>
      <c r="E98" s="22"/>
      <c r="F98" s="23"/>
      <c r="G98" s="17">
        <f t="shared" si="4"/>
        <v>1.74</v>
      </c>
      <c r="H98" s="24">
        <f t="shared" si="6"/>
        <v>1.74</v>
      </c>
    </row>
    <row r="99" spans="1:8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3"/>
      <c r="G100" s="17">
        <f t="shared" si="4"/>
        <v>0</v>
      </c>
      <c r="H100" s="24">
        <f t="shared" si="6"/>
        <v>0</v>
      </c>
    </row>
    <row r="101" spans="1:8" ht="15" customHeight="1" x14ac:dyDescent="0.25">
      <c r="A101" s="19">
        <v>6500</v>
      </c>
      <c r="B101" s="20" t="s">
        <v>180</v>
      </c>
      <c r="C101" s="21" t="s">
        <v>181</v>
      </c>
      <c r="D101" s="22">
        <v>40.799999999999997</v>
      </c>
      <c r="E101" s="22"/>
      <c r="F101" s="23"/>
      <c r="G101" s="17">
        <f t="shared" si="4"/>
        <v>40.799999999999997</v>
      </c>
      <c r="H101" s="24">
        <f t="shared" si="6"/>
        <v>40.799999999999997</v>
      </c>
    </row>
    <row r="102" spans="1:8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3"/>
      <c r="G109" s="17">
        <f t="shared" si="4"/>
        <v>0</v>
      </c>
      <c r="H109" s="24">
        <f>ROUND(G109,2)</f>
        <v>0</v>
      </c>
    </row>
    <row r="110" spans="1:8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/>
      <c r="F110" s="23"/>
      <c r="G110" s="17">
        <f t="shared" si="4"/>
        <v>0</v>
      </c>
      <c r="H110" s="24">
        <f>ROUND(G110,2)</f>
        <v>0</v>
      </c>
    </row>
    <row r="111" spans="1:8" ht="15" customHeight="1" x14ac:dyDescent="0.25">
      <c r="A111" s="19">
        <v>6670</v>
      </c>
      <c r="B111" s="20" t="s">
        <v>190</v>
      </c>
      <c r="C111" s="21" t="s">
        <v>197</v>
      </c>
      <c r="D111" s="22">
        <v>19.14</v>
      </c>
      <c r="E111" s="22"/>
      <c r="F111" s="23"/>
      <c r="G111" s="17">
        <f t="shared" si="4"/>
        <v>19.14</v>
      </c>
      <c r="H111" s="24">
        <f t="shared" ref="H111:H112" si="8">ROUND(G111,2)</f>
        <v>19.14</v>
      </c>
    </row>
    <row r="112" spans="1:8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3"/>
      <c r="G112" s="17">
        <f t="shared" si="4"/>
        <v>0</v>
      </c>
      <c r="H112" s="24">
        <f t="shared" si="8"/>
        <v>0</v>
      </c>
    </row>
    <row r="113" spans="1:8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3"/>
      <c r="G113" s="17">
        <f t="shared" si="4"/>
        <v>0</v>
      </c>
      <c r="H113" s="24">
        <f t="shared" si="6"/>
        <v>0</v>
      </c>
    </row>
    <row r="114" spans="1:8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3"/>
      <c r="G114" s="17">
        <f t="shared" si="4"/>
        <v>0</v>
      </c>
      <c r="H114" s="24">
        <f t="shared" si="6"/>
        <v>0</v>
      </c>
    </row>
    <row r="115" spans="1:8" ht="15" customHeight="1" x14ac:dyDescent="0.25">
      <c r="A115" s="19">
        <v>6871</v>
      </c>
      <c r="B115" s="20" t="s">
        <v>203</v>
      </c>
      <c r="C115" s="21" t="s">
        <v>204</v>
      </c>
      <c r="D115" s="22">
        <v>20.55</v>
      </c>
      <c r="E115" s="22"/>
      <c r="F115" s="23"/>
      <c r="G115" s="17">
        <f t="shared" si="4"/>
        <v>20.55</v>
      </c>
      <c r="H115" s="24">
        <f t="shared" si="6"/>
        <v>20.55</v>
      </c>
    </row>
    <row r="116" spans="1:8" ht="15" customHeight="1" x14ac:dyDescent="0.25">
      <c r="A116" s="19">
        <v>6872</v>
      </c>
      <c r="B116" s="20" t="s">
        <v>205</v>
      </c>
      <c r="C116" s="21" t="s">
        <v>206</v>
      </c>
      <c r="D116" s="22">
        <v>2.82</v>
      </c>
      <c r="E116" s="22"/>
      <c r="F116" s="23"/>
      <c r="G116" s="17">
        <f t="shared" si="4"/>
        <v>2.82</v>
      </c>
      <c r="H116" s="24">
        <f t="shared" si="6"/>
        <v>2.82</v>
      </c>
    </row>
    <row r="117" spans="1:8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3"/>
      <c r="G117" s="17">
        <f t="shared" si="4"/>
        <v>0</v>
      </c>
      <c r="H117" s="24">
        <f t="shared" si="6"/>
        <v>0</v>
      </c>
    </row>
    <row r="118" spans="1:8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/>
      <c r="F118" s="23"/>
      <c r="G118" s="17">
        <f t="shared" si="4"/>
        <v>0</v>
      </c>
      <c r="H118" s="24">
        <f t="shared" si="6"/>
        <v>0</v>
      </c>
    </row>
    <row r="119" spans="1:8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3"/>
      <c r="G120" s="17">
        <f t="shared" si="4"/>
        <v>0</v>
      </c>
      <c r="H120" s="24">
        <f t="shared" si="6"/>
        <v>0</v>
      </c>
    </row>
    <row r="121" spans="1:8" ht="15" customHeight="1" x14ac:dyDescent="0.25">
      <c r="A121" s="19">
        <v>7020</v>
      </c>
      <c r="B121" s="20" t="s">
        <v>214</v>
      </c>
      <c r="C121" s="21" t="s">
        <v>215</v>
      </c>
      <c r="D121" s="22"/>
      <c r="E121" s="22"/>
      <c r="F121" s="23"/>
      <c r="G121" s="17">
        <f t="shared" si="4"/>
        <v>0</v>
      </c>
      <c r="H121" s="24">
        <f t="shared" si="6"/>
        <v>0</v>
      </c>
    </row>
    <row r="122" spans="1:8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7140</v>
      </c>
      <c r="B124" s="20" t="s">
        <v>220</v>
      </c>
      <c r="C124" s="21" t="s">
        <v>221</v>
      </c>
      <c r="D124" s="22"/>
      <c r="E124" s="22"/>
      <c r="F124" s="23"/>
      <c r="G124" s="17">
        <f t="shared" ref="G124:G187" si="9">SUM(D124:F124)</f>
        <v>0</v>
      </c>
      <c r="H124" s="24">
        <f t="shared" si="6"/>
        <v>0</v>
      </c>
    </row>
    <row r="125" spans="1:8" ht="15" customHeight="1" x14ac:dyDescent="0.25">
      <c r="A125" s="19">
        <v>7180</v>
      </c>
      <c r="B125" s="20" t="s">
        <v>222</v>
      </c>
      <c r="C125" s="21" t="s">
        <v>223</v>
      </c>
      <c r="D125" s="22">
        <v>2.4</v>
      </c>
      <c r="E125" s="22"/>
      <c r="F125" s="23"/>
      <c r="G125" s="17">
        <f t="shared" si="9"/>
        <v>2.4</v>
      </c>
      <c r="H125" s="24">
        <f t="shared" si="6"/>
        <v>2.4</v>
      </c>
    </row>
    <row r="126" spans="1:8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3"/>
      <c r="G126" s="17">
        <f t="shared" si="9"/>
        <v>0</v>
      </c>
      <c r="H126" s="24">
        <f t="shared" si="6"/>
        <v>0</v>
      </c>
    </row>
    <row r="127" spans="1:8" ht="15" customHeight="1" x14ac:dyDescent="0.25">
      <c r="A127" s="19">
        <v>7250</v>
      </c>
      <c r="B127" s="20" t="s">
        <v>226</v>
      </c>
      <c r="C127" s="21" t="s">
        <v>227</v>
      </c>
      <c r="D127" s="22"/>
      <c r="E127" s="22"/>
      <c r="F127" s="23"/>
      <c r="G127" s="17">
        <f t="shared" si="9"/>
        <v>0</v>
      </c>
      <c r="H127" s="24">
        <f t="shared" si="6"/>
        <v>0</v>
      </c>
    </row>
    <row r="128" spans="1:8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>
        <v>7320</v>
      </c>
      <c r="B132" s="20" t="s">
        <v>236</v>
      </c>
      <c r="C132" s="21" t="s">
        <v>237</v>
      </c>
      <c r="D132" s="22">
        <v>15.59</v>
      </c>
      <c r="E132" s="22"/>
      <c r="F132" s="23"/>
      <c r="G132" s="17">
        <f t="shared" si="9"/>
        <v>15.59</v>
      </c>
      <c r="H132" s="24">
        <f t="shared" si="6"/>
        <v>15.59</v>
      </c>
    </row>
    <row r="133" spans="1:8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7391</v>
      </c>
      <c r="B135" s="20" t="s">
        <v>243</v>
      </c>
      <c r="C135" s="21" t="s">
        <v>710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3"/>
      <c r="G137" s="17">
        <f t="shared" si="9"/>
        <v>0</v>
      </c>
      <c r="H137" s="24">
        <f t="shared" si="6"/>
        <v>0</v>
      </c>
    </row>
    <row r="138" spans="1:8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7462</v>
      </c>
      <c r="B139" s="20" t="s">
        <v>248</v>
      </c>
      <c r="C139" s="21" t="s">
        <v>249</v>
      </c>
      <c r="D139" s="22"/>
      <c r="E139" s="22"/>
      <c r="F139" s="23"/>
      <c r="G139" s="17">
        <f t="shared" si="9"/>
        <v>0</v>
      </c>
      <c r="H139" s="24">
        <f t="shared" si="6"/>
        <v>0</v>
      </c>
    </row>
    <row r="140" spans="1:8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3"/>
      <c r="G142" s="17">
        <f t="shared" si="9"/>
        <v>0</v>
      </c>
      <c r="H142" s="24">
        <f t="shared" ref="H142:H222" si="10">ROUND(G142,2)</f>
        <v>0</v>
      </c>
    </row>
    <row r="143" spans="1:8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3"/>
      <c r="G143" s="17">
        <f t="shared" si="9"/>
        <v>0</v>
      </c>
      <c r="H143" s="24">
        <f t="shared" si="10"/>
        <v>0</v>
      </c>
    </row>
    <row r="144" spans="1:8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3"/>
      <c r="G144" s="17">
        <f t="shared" si="9"/>
        <v>0</v>
      </c>
      <c r="H144" s="24">
        <f t="shared" si="10"/>
        <v>0</v>
      </c>
    </row>
    <row r="145" spans="1:8" ht="15" customHeight="1" x14ac:dyDescent="0.25">
      <c r="A145" s="19">
        <v>7490</v>
      </c>
      <c r="B145" s="20" t="s">
        <v>257</v>
      </c>
      <c r="C145" s="21" t="s">
        <v>258</v>
      </c>
      <c r="D145" s="22">
        <v>13.45</v>
      </c>
      <c r="E145" s="22"/>
      <c r="F145" s="23"/>
      <c r="G145" s="17">
        <f t="shared" si="9"/>
        <v>13.45</v>
      </c>
      <c r="H145" s="24">
        <f t="shared" si="10"/>
        <v>13.45</v>
      </c>
    </row>
    <row r="146" spans="1:8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7600</v>
      </c>
      <c r="B150" s="20" t="s">
        <v>251</v>
      </c>
      <c r="C150" s="21" t="s">
        <v>265</v>
      </c>
      <c r="D150" s="22">
        <v>5.04</v>
      </c>
      <c r="E150" s="22"/>
      <c r="F150" s="23"/>
      <c r="G150" s="17">
        <f t="shared" si="9"/>
        <v>5.04</v>
      </c>
      <c r="H150" s="24">
        <f t="shared" si="10"/>
        <v>5.04</v>
      </c>
    </row>
    <row r="151" spans="1:8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7690</v>
      </c>
      <c r="B153" s="20" t="s">
        <v>270</v>
      </c>
      <c r="C153" s="21" t="s">
        <v>271</v>
      </c>
      <c r="D153" s="22">
        <v>5.05</v>
      </c>
      <c r="E153" s="22"/>
      <c r="F153" s="23"/>
      <c r="G153" s="17">
        <f t="shared" si="9"/>
        <v>5.05</v>
      </c>
      <c r="H153" s="24">
        <f t="shared" si="10"/>
        <v>5.05</v>
      </c>
    </row>
    <row r="154" spans="1:8" ht="15" customHeight="1" x14ac:dyDescent="0.25">
      <c r="A154" s="19">
        <v>8000</v>
      </c>
      <c r="B154" s="20" t="s">
        <v>272</v>
      </c>
      <c r="C154" s="21" t="s">
        <v>273</v>
      </c>
      <c r="D154" s="22">
        <v>0.6</v>
      </c>
      <c r="E154" s="22"/>
      <c r="F154" s="23"/>
      <c r="G154" s="17">
        <f t="shared" si="9"/>
        <v>0.6</v>
      </c>
      <c r="H154" s="24">
        <f t="shared" si="10"/>
        <v>0.6</v>
      </c>
    </row>
    <row r="155" spans="1:8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/>
      <c r="F155" s="23"/>
      <c r="G155" s="17">
        <f t="shared" si="9"/>
        <v>0</v>
      </c>
      <c r="H155" s="24">
        <f t="shared" si="10"/>
        <v>0</v>
      </c>
    </row>
    <row r="156" spans="1:8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3"/>
      <c r="G156" s="17">
        <f t="shared" si="9"/>
        <v>0</v>
      </c>
      <c r="H156" s="24">
        <f t="shared" si="10"/>
        <v>0</v>
      </c>
    </row>
    <row r="157" spans="1:8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3"/>
      <c r="G157" s="17">
        <f t="shared" si="9"/>
        <v>0</v>
      </c>
      <c r="H157" s="24">
        <f t="shared" si="10"/>
        <v>0</v>
      </c>
    </row>
    <row r="158" spans="1:8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8020</v>
      </c>
      <c r="B159" s="20" t="s">
        <v>277</v>
      </c>
      <c r="C159" s="21" t="s">
        <v>282</v>
      </c>
      <c r="D159" s="22">
        <v>176.4</v>
      </c>
      <c r="E159" s="22"/>
      <c r="F159" s="23"/>
      <c r="G159" s="17">
        <f t="shared" si="9"/>
        <v>176.4</v>
      </c>
      <c r="H159" s="24">
        <f t="shared" si="10"/>
        <v>176.4</v>
      </c>
    </row>
    <row r="160" spans="1:8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8150</v>
      </c>
      <c r="B163" s="20" t="s">
        <v>285</v>
      </c>
      <c r="C163" s="21" t="s">
        <v>286</v>
      </c>
      <c r="D163" s="22"/>
      <c r="E163" s="22"/>
      <c r="F163" s="23"/>
      <c r="G163" s="17">
        <f t="shared" si="9"/>
        <v>0</v>
      </c>
      <c r="H163" s="24">
        <f t="shared" si="10"/>
        <v>0</v>
      </c>
    </row>
    <row r="164" spans="1:8" ht="15" customHeight="1" x14ac:dyDescent="0.25">
      <c r="A164" s="19">
        <v>8180</v>
      </c>
      <c r="B164" s="20" t="s">
        <v>287</v>
      </c>
      <c r="C164" s="21" t="s">
        <v>288</v>
      </c>
      <c r="D164" s="22"/>
      <c r="E164" s="22"/>
      <c r="F164" s="23"/>
      <c r="G164" s="17">
        <f t="shared" si="9"/>
        <v>0</v>
      </c>
      <c r="H164" s="24">
        <f t="shared" si="10"/>
        <v>0</v>
      </c>
    </row>
    <row r="165" spans="1:8" ht="15" customHeight="1" x14ac:dyDescent="0.25">
      <c r="A165" s="19">
        <v>8220</v>
      </c>
      <c r="B165" s="20" t="s">
        <v>289</v>
      </c>
      <c r="C165" s="21" t="s">
        <v>290</v>
      </c>
      <c r="D165" s="22">
        <v>11.54</v>
      </c>
      <c r="E165" s="22"/>
      <c r="F165" s="23"/>
      <c r="G165" s="17">
        <f t="shared" si="9"/>
        <v>11.54</v>
      </c>
      <c r="H165" s="24">
        <f t="shared" si="10"/>
        <v>11.54</v>
      </c>
    </row>
    <row r="166" spans="1:8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/>
      <c r="F167" s="23"/>
      <c r="G167" s="17">
        <f t="shared" si="9"/>
        <v>0</v>
      </c>
      <c r="H167" s="24">
        <f t="shared" si="10"/>
        <v>0</v>
      </c>
    </row>
    <row r="168" spans="1:8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3"/>
      <c r="G169" s="17">
        <f t="shared" si="9"/>
        <v>0</v>
      </c>
      <c r="H169" s="24">
        <f t="shared" si="10"/>
        <v>0</v>
      </c>
    </row>
    <row r="170" spans="1:8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8730</v>
      </c>
      <c r="B175" s="20" t="s">
        <v>305</v>
      </c>
      <c r="C175" s="21" t="s">
        <v>306</v>
      </c>
      <c r="D175" s="22">
        <v>10.65</v>
      </c>
      <c r="E175" s="22"/>
      <c r="F175" s="23"/>
      <c r="G175" s="17">
        <f t="shared" si="9"/>
        <v>10.65</v>
      </c>
      <c r="H175" s="24">
        <f t="shared" si="10"/>
        <v>10.65</v>
      </c>
    </row>
    <row r="176" spans="1:8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3"/>
      <c r="G177" s="17">
        <f t="shared" si="9"/>
        <v>0</v>
      </c>
      <c r="H177" s="24">
        <f t="shared" si="10"/>
        <v>0</v>
      </c>
    </row>
    <row r="178" spans="1:8" ht="15" customHeight="1" x14ac:dyDescent="0.25">
      <c r="A178" s="19">
        <v>8890</v>
      </c>
      <c r="B178" s="20" t="s">
        <v>310</v>
      </c>
      <c r="C178" s="21" t="s">
        <v>311</v>
      </c>
      <c r="D178" s="22">
        <v>0.54600000000000004</v>
      </c>
      <c r="E178" s="22"/>
      <c r="F178" s="23"/>
      <c r="G178" s="17">
        <f t="shared" si="9"/>
        <v>0.54600000000000004</v>
      </c>
      <c r="H178" s="24">
        <f t="shared" si="10"/>
        <v>0.55000000000000004</v>
      </c>
    </row>
    <row r="179" spans="1:8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3"/>
      <c r="G180" s="17">
        <f t="shared" si="9"/>
        <v>0</v>
      </c>
      <c r="H180" s="24">
        <f t="shared" si="10"/>
        <v>0</v>
      </c>
    </row>
    <row r="181" spans="1:8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>
        <v>8990</v>
      </c>
      <c r="B184" s="20" t="s">
        <v>319</v>
      </c>
      <c r="C184" s="21" t="s">
        <v>320</v>
      </c>
      <c r="D184" s="22">
        <v>0.6</v>
      </c>
      <c r="E184" s="22"/>
      <c r="F184" s="23"/>
      <c r="G184" s="17">
        <f t="shared" si="9"/>
        <v>0.6</v>
      </c>
      <c r="H184" s="24">
        <f t="shared" si="10"/>
        <v>0.6</v>
      </c>
    </row>
    <row r="185" spans="1:8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9040</v>
      </c>
      <c r="B186" s="20" t="s">
        <v>323</v>
      </c>
      <c r="C186" s="21" t="s">
        <v>324</v>
      </c>
      <c r="D186" s="22"/>
      <c r="E186" s="22"/>
      <c r="F186" s="23"/>
      <c r="G186" s="17">
        <f t="shared" si="9"/>
        <v>0</v>
      </c>
      <c r="H186" s="24">
        <f t="shared" si="10"/>
        <v>0</v>
      </c>
    </row>
    <row r="187" spans="1:8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3"/>
      <c r="G188" s="17">
        <f t="shared" ref="G188:G251" si="11">SUM(D188:F188)</f>
        <v>0</v>
      </c>
      <c r="H188" s="24">
        <f t="shared" si="10"/>
        <v>0</v>
      </c>
    </row>
    <row r="189" spans="1:8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3"/>
      <c r="G189" s="17">
        <f t="shared" si="11"/>
        <v>0</v>
      </c>
      <c r="H189" s="24">
        <f t="shared" si="10"/>
        <v>0</v>
      </c>
    </row>
    <row r="190" spans="1:8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3"/>
      <c r="G190" s="17">
        <f t="shared" si="11"/>
        <v>0</v>
      </c>
      <c r="H190" s="24">
        <f t="shared" si="10"/>
        <v>0</v>
      </c>
    </row>
    <row r="191" spans="1:8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123456</v>
      </c>
      <c r="B216" s="20" t="s">
        <v>374</v>
      </c>
      <c r="C216" s="21" t="s">
        <v>715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3"/>
      <c r="G223" s="17">
        <f t="shared" si="11"/>
        <v>0</v>
      </c>
      <c r="H223" s="24">
        <f t="shared" ref="H223:H229" si="12">ROUND(G223,2)</f>
        <v>0</v>
      </c>
    </row>
    <row r="224" spans="1:8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3"/>
      <c r="G224" s="17">
        <f t="shared" si="11"/>
        <v>0</v>
      </c>
      <c r="H224" s="24">
        <f t="shared" si="12"/>
        <v>0</v>
      </c>
    </row>
    <row r="225" spans="1:8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3"/>
      <c r="G225" s="17">
        <f t="shared" si="11"/>
        <v>0</v>
      </c>
      <c r="H225" s="24">
        <f t="shared" si="12"/>
        <v>0</v>
      </c>
    </row>
    <row r="226" spans="1:8" ht="15" customHeight="1" x14ac:dyDescent="0.25">
      <c r="A226" s="19">
        <v>130093</v>
      </c>
      <c r="B226" s="20" t="s">
        <v>388</v>
      </c>
      <c r="C226" s="21" t="s">
        <v>389</v>
      </c>
      <c r="D226" s="22"/>
      <c r="E226" s="22"/>
      <c r="F226" s="23"/>
      <c r="G226" s="17">
        <f t="shared" si="11"/>
        <v>0</v>
      </c>
      <c r="H226" s="24">
        <f t="shared" si="12"/>
        <v>0</v>
      </c>
    </row>
    <row r="227" spans="1:8" ht="15" customHeight="1" x14ac:dyDescent="0.25">
      <c r="A227" s="19">
        <v>130094</v>
      </c>
      <c r="B227" s="20" t="s">
        <v>390</v>
      </c>
      <c r="C227" s="21" t="s">
        <v>391</v>
      </c>
      <c r="D227" s="22">
        <v>2.7</v>
      </c>
      <c r="E227" s="22"/>
      <c r="F227" s="23"/>
      <c r="G227" s="17">
        <f t="shared" si="11"/>
        <v>2.7</v>
      </c>
      <c r="H227" s="24">
        <f>ROUND(G227,2)</f>
        <v>2.7</v>
      </c>
    </row>
    <row r="228" spans="1:8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/>
      <c r="F229" s="23"/>
      <c r="G229" s="17">
        <f t="shared" si="11"/>
        <v>0</v>
      </c>
      <c r="H229" s="24">
        <f t="shared" si="12"/>
        <v>0</v>
      </c>
    </row>
    <row r="230" spans="1:8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3"/>
      <c r="G230" s="17">
        <f t="shared" si="11"/>
        <v>0</v>
      </c>
      <c r="H230" s="24">
        <f>ROUND(G230,2)</f>
        <v>0</v>
      </c>
    </row>
    <row r="231" spans="1:8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3"/>
      <c r="G231" s="17">
        <f t="shared" si="11"/>
        <v>0</v>
      </c>
      <c r="H231" s="24">
        <f>ROUND(G231,2)</f>
        <v>0</v>
      </c>
    </row>
    <row r="232" spans="1:8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3"/>
      <c r="G232" s="17">
        <f t="shared" si="11"/>
        <v>0</v>
      </c>
      <c r="H232" s="24">
        <f t="shared" ref="H232:H309" si="13">ROUND(G232,2)</f>
        <v>0</v>
      </c>
    </row>
    <row r="233" spans="1:8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3"/>
      <c r="G233" s="17">
        <f t="shared" si="11"/>
        <v>0</v>
      </c>
      <c r="H233" s="24">
        <f t="shared" si="13"/>
        <v>0</v>
      </c>
    </row>
    <row r="234" spans="1:8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3"/>
      <c r="G234" s="17">
        <f t="shared" si="11"/>
        <v>0</v>
      </c>
      <c r="H234" s="24">
        <f t="shared" si="13"/>
        <v>0</v>
      </c>
    </row>
    <row r="235" spans="1:8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130441</v>
      </c>
      <c r="B242" s="20" t="s">
        <v>416</v>
      </c>
      <c r="C242" s="21" t="s">
        <v>417</v>
      </c>
      <c r="D242" s="22">
        <v>1.0920000000000001</v>
      </c>
      <c r="E242" s="22"/>
      <c r="F242" s="23"/>
      <c r="G242" s="17">
        <f t="shared" si="11"/>
        <v>1.0920000000000001</v>
      </c>
      <c r="H242" s="24">
        <f t="shared" si="13"/>
        <v>1.0900000000000001</v>
      </c>
    </row>
    <row r="243" spans="1:8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3"/>
      <c r="G244" s="17">
        <f t="shared" si="11"/>
        <v>0</v>
      </c>
      <c r="H244" s="24">
        <f t="shared" si="13"/>
        <v>0</v>
      </c>
    </row>
    <row r="245" spans="1:8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130482</v>
      </c>
      <c r="B247" s="20" t="s">
        <v>423</v>
      </c>
      <c r="C247" s="21" t="s">
        <v>424</v>
      </c>
      <c r="D247" s="22">
        <v>78.400000000000006</v>
      </c>
      <c r="E247" s="22"/>
      <c r="F247" s="23"/>
      <c r="G247" s="17">
        <f t="shared" si="11"/>
        <v>78.400000000000006</v>
      </c>
      <c r="H247" s="24">
        <f t="shared" si="13"/>
        <v>78.400000000000006</v>
      </c>
    </row>
    <row r="248" spans="1:8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3"/>
      <c r="G249" s="17">
        <f t="shared" si="11"/>
        <v>0</v>
      </c>
      <c r="H249" s="24">
        <f t="shared" si="13"/>
        <v>0</v>
      </c>
    </row>
    <row r="250" spans="1:8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3"/>
      <c r="G252" s="17">
        <f t="shared" ref="G252:G315" si="14">SUM(D252:F252)</f>
        <v>0</v>
      </c>
      <c r="H252" s="24">
        <f>ROUND(G252,2)</f>
        <v>0</v>
      </c>
    </row>
    <row r="253" spans="1:8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3"/>
      <c r="G253" s="17">
        <f t="shared" si="14"/>
        <v>0</v>
      </c>
      <c r="H253" s="24">
        <f t="shared" si="13"/>
        <v>0</v>
      </c>
    </row>
    <row r="254" spans="1:8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3"/>
      <c r="G254" s="17">
        <f t="shared" si="14"/>
        <v>0</v>
      </c>
      <c r="H254" s="24">
        <f t="shared" si="13"/>
        <v>0</v>
      </c>
    </row>
    <row r="255" spans="1:8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130553</v>
      </c>
      <c r="B257" s="20" t="s">
        <v>438</v>
      </c>
      <c r="C257" s="21" t="s">
        <v>439</v>
      </c>
      <c r="D257" s="22"/>
      <c r="E257" s="22"/>
      <c r="F257" s="23"/>
      <c r="G257" s="17">
        <f t="shared" si="14"/>
        <v>0</v>
      </c>
      <c r="H257" s="24">
        <f t="shared" si="13"/>
        <v>0</v>
      </c>
    </row>
    <row r="258" spans="1:8" ht="15" customHeight="1" x14ac:dyDescent="0.25">
      <c r="A258" s="19">
        <v>130601</v>
      </c>
      <c r="B258" s="20" t="s">
        <v>440</v>
      </c>
      <c r="C258" s="21" t="s">
        <v>441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3"/>
      <c r="G259" s="17">
        <f t="shared" si="14"/>
        <v>0</v>
      </c>
      <c r="H259" s="24">
        <f t="shared" si="13"/>
        <v>0</v>
      </c>
    </row>
    <row r="260" spans="1:8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3"/>
      <c r="G264" s="17">
        <f t="shared" si="14"/>
        <v>0</v>
      </c>
      <c r="H264" s="24">
        <f>ROUND(G264,2)</f>
        <v>0</v>
      </c>
    </row>
    <row r="265" spans="1:8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3"/>
      <c r="G265" s="17">
        <f t="shared" si="14"/>
        <v>0</v>
      </c>
      <c r="H265" s="24">
        <f>ROUND(G265,2)</f>
        <v>0</v>
      </c>
    </row>
    <row r="266" spans="1:8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3"/>
      <c r="G266" s="17">
        <f t="shared" si="14"/>
        <v>0</v>
      </c>
      <c r="H266" s="24">
        <f t="shared" si="13"/>
        <v>0</v>
      </c>
    </row>
    <row r="267" spans="1:8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3"/>
      <c r="G267" s="17">
        <f t="shared" si="14"/>
        <v>0</v>
      </c>
      <c r="H267" s="24">
        <f t="shared" si="13"/>
        <v>0</v>
      </c>
    </row>
    <row r="268" spans="1:8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3"/>
      <c r="G268" s="17">
        <f t="shared" si="14"/>
        <v>0</v>
      </c>
      <c r="H268" s="24">
        <f>ROUND(G268,2)</f>
        <v>0</v>
      </c>
    </row>
    <row r="269" spans="1:8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3"/>
      <c r="G270" s="17">
        <f t="shared" si="14"/>
        <v>0</v>
      </c>
      <c r="H270" s="24">
        <f t="shared" si="13"/>
        <v>0</v>
      </c>
    </row>
    <row r="271" spans="1:8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130773</v>
      </c>
      <c r="B289" s="20" t="s">
        <v>489</v>
      </c>
      <c r="C289" s="21" t="s">
        <v>490</v>
      </c>
      <c r="D289" s="22">
        <v>102.3</v>
      </c>
      <c r="E289" s="22"/>
      <c r="F289" s="23"/>
      <c r="G289" s="17">
        <f t="shared" si="14"/>
        <v>102.3</v>
      </c>
      <c r="H289" s="24">
        <f t="shared" si="13"/>
        <v>102.3</v>
      </c>
    </row>
    <row r="290" spans="1:8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3"/>
      <c r="G301" s="17">
        <f t="shared" si="14"/>
        <v>0</v>
      </c>
      <c r="H301" s="24">
        <f>ROUND(G301,2)</f>
        <v>0</v>
      </c>
    </row>
    <row r="302" spans="1:8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3"/>
      <c r="G302" s="17">
        <f t="shared" si="14"/>
        <v>0</v>
      </c>
      <c r="H302" s="24">
        <f>ROUND(G302,2)</f>
        <v>0</v>
      </c>
    </row>
    <row r="303" spans="1:8" ht="15" customHeight="1" x14ac:dyDescent="0.25">
      <c r="A303" s="19">
        <v>130869</v>
      </c>
      <c r="B303" s="20" t="s">
        <v>507</v>
      </c>
      <c r="C303" s="21" t="s">
        <v>743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130880</v>
      </c>
      <c r="B304" s="20" t="s">
        <v>515</v>
      </c>
      <c r="C304" s="21" t="s">
        <v>516</v>
      </c>
      <c r="D304" s="22">
        <v>267.89</v>
      </c>
      <c r="E304" s="22"/>
      <c r="F304" s="23"/>
      <c r="G304" s="17">
        <f t="shared" si="14"/>
        <v>267.89</v>
      </c>
      <c r="H304" s="24">
        <f t="shared" si="13"/>
        <v>267.89</v>
      </c>
    </row>
    <row r="305" spans="1:8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3"/>
      <c r="G305" s="17">
        <f t="shared" si="14"/>
        <v>0</v>
      </c>
      <c r="H305" s="24">
        <f t="shared" si="13"/>
        <v>0</v>
      </c>
    </row>
    <row r="306" spans="1:8" ht="15" customHeight="1" x14ac:dyDescent="0.25">
      <c r="A306" s="19">
        <v>130951</v>
      </c>
      <c r="B306" s="20" t="s">
        <v>518</v>
      </c>
      <c r="C306" s="21" t="s">
        <v>519</v>
      </c>
      <c r="D306" s="22">
        <v>7.1520000000000001</v>
      </c>
      <c r="E306" s="22"/>
      <c r="F306" s="23"/>
      <c r="G306" s="17">
        <f t="shared" si="14"/>
        <v>7.1520000000000001</v>
      </c>
      <c r="H306" s="24">
        <f t="shared" si="13"/>
        <v>7.15</v>
      </c>
    </row>
    <row r="307" spans="1:8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3"/>
      <c r="G308" s="17">
        <f t="shared" si="14"/>
        <v>0</v>
      </c>
      <c r="H308" s="24">
        <f t="shared" si="13"/>
        <v>0</v>
      </c>
    </row>
    <row r="309" spans="1:8" ht="15" customHeight="1" x14ac:dyDescent="0.25">
      <c r="A309" s="19">
        <v>150000</v>
      </c>
      <c r="B309" s="20" t="s">
        <v>522</v>
      </c>
      <c r="C309" s="21" t="s">
        <v>523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150001</v>
      </c>
      <c r="B310" s="20" t="s">
        <v>524</v>
      </c>
      <c r="C310" s="21" t="s">
        <v>525</v>
      </c>
      <c r="D310" s="22"/>
      <c r="E310" s="22"/>
      <c r="F310" s="23"/>
      <c r="G310" s="17">
        <f t="shared" si="14"/>
        <v>0</v>
      </c>
      <c r="H310" s="24">
        <f t="shared" ref="H310:H393" si="15">ROUND(G310,2)</f>
        <v>0</v>
      </c>
    </row>
    <row r="311" spans="1:8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3"/>
      <c r="G311" s="17">
        <f t="shared" si="14"/>
        <v>0</v>
      </c>
      <c r="H311" s="24">
        <f t="shared" si="15"/>
        <v>0</v>
      </c>
    </row>
    <row r="312" spans="1:8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3"/>
      <c r="G312" s="17">
        <f t="shared" si="14"/>
        <v>0</v>
      </c>
      <c r="H312" s="24">
        <f t="shared" si="15"/>
        <v>0</v>
      </c>
    </row>
    <row r="313" spans="1:8" ht="15" customHeight="1" x14ac:dyDescent="0.25">
      <c r="A313" s="19">
        <v>150005</v>
      </c>
      <c r="B313" s="20" t="s">
        <v>530</v>
      </c>
      <c r="C313" s="21" t="s">
        <v>531</v>
      </c>
      <c r="D313" s="22"/>
      <c r="E313" s="22"/>
      <c r="F313" s="23"/>
      <c r="G313" s="17">
        <f t="shared" si="14"/>
        <v>0</v>
      </c>
      <c r="H313" s="24">
        <f t="shared" si="15"/>
        <v>0</v>
      </c>
    </row>
    <row r="314" spans="1:8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150020</v>
      </c>
      <c r="B315" s="20" t="s">
        <v>534</v>
      </c>
      <c r="C315" s="21" t="s">
        <v>535</v>
      </c>
      <c r="D315" s="22"/>
      <c r="E315" s="22"/>
      <c r="F315" s="23"/>
      <c r="G315" s="17">
        <f t="shared" si="14"/>
        <v>0</v>
      </c>
      <c r="H315" s="24">
        <f>ROUND(G315,2)</f>
        <v>0</v>
      </c>
    </row>
    <row r="316" spans="1:8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3"/>
      <c r="G316" s="17">
        <f t="shared" ref="G316:G379" si="16">SUM(D316:F316)</f>
        <v>0</v>
      </c>
      <c r="H316" s="24">
        <f t="shared" ref="H316:H317" si="17">ROUND(G316,2)</f>
        <v>0</v>
      </c>
    </row>
    <row r="317" spans="1:8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3"/>
      <c r="G317" s="17">
        <f t="shared" si="16"/>
        <v>0</v>
      </c>
      <c r="H317" s="24">
        <f t="shared" si="17"/>
        <v>0</v>
      </c>
    </row>
    <row r="318" spans="1:8" ht="15" customHeight="1" x14ac:dyDescent="0.25">
      <c r="A318" s="19">
        <v>152000</v>
      </c>
      <c r="B318" s="20" t="s">
        <v>538</v>
      </c>
      <c r="C318" s="21" t="s">
        <v>539</v>
      </c>
      <c r="D318" s="22"/>
      <c r="E318" s="22"/>
      <c r="F318" s="23"/>
      <c r="G318" s="17">
        <f t="shared" si="16"/>
        <v>0</v>
      </c>
      <c r="H318" s="24">
        <f t="shared" si="15"/>
        <v>0</v>
      </c>
    </row>
    <row r="319" spans="1:8" ht="15" customHeight="1" x14ac:dyDescent="0.25">
      <c r="A319" s="19">
        <v>152001</v>
      </c>
      <c r="B319" s="20" t="s">
        <v>540</v>
      </c>
      <c r="C319" s="21" t="s">
        <v>541</v>
      </c>
      <c r="D319" s="22"/>
      <c r="E319" s="22"/>
      <c r="F319" s="23"/>
      <c r="G319" s="17">
        <f t="shared" si="16"/>
        <v>0</v>
      </c>
      <c r="H319" s="24">
        <f t="shared" si="15"/>
        <v>0</v>
      </c>
    </row>
    <row r="320" spans="1:8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152007</v>
      </c>
      <c r="B325" s="20" t="s">
        <v>552</v>
      </c>
      <c r="C325" s="21" t="s">
        <v>553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152008</v>
      </c>
      <c r="B326" s="20" t="s">
        <v>554</v>
      </c>
      <c r="C326" s="21" t="s">
        <v>555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152010</v>
      </c>
      <c r="B327" s="20" t="s">
        <v>556</v>
      </c>
      <c r="C327" s="21" t="s">
        <v>557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152012</v>
      </c>
      <c r="B329" s="20" t="s">
        <v>560</v>
      </c>
      <c r="C329" s="21" t="s">
        <v>561</v>
      </c>
      <c r="D329" s="22">
        <v>3.6</v>
      </c>
      <c r="E329" s="22"/>
      <c r="F329" s="23"/>
      <c r="G329" s="17">
        <f t="shared" si="16"/>
        <v>3.6</v>
      </c>
      <c r="H329" s="24">
        <f t="shared" si="15"/>
        <v>3.6</v>
      </c>
    </row>
    <row r="330" spans="1:8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153001</v>
      </c>
      <c r="B332" s="20" t="s">
        <v>565</v>
      </c>
      <c r="C332" s="21" t="s">
        <v>566</v>
      </c>
      <c r="D332" s="22">
        <v>4.1399999999999997</v>
      </c>
      <c r="E332" s="22"/>
      <c r="F332" s="23"/>
      <c r="G332" s="17">
        <f t="shared" si="16"/>
        <v>4.1399999999999997</v>
      </c>
      <c r="H332" s="24">
        <f t="shared" si="15"/>
        <v>4.1399999999999997</v>
      </c>
    </row>
    <row r="333" spans="1:8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153003</v>
      </c>
      <c r="B334" s="20" t="s">
        <v>569</v>
      </c>
      <c r="C334" s="21" t="s">
        <v>570</v>
      </c>
      <c r="D334" s="22">
        <v>0.6</v>
      </c>
      <c r="E334" s="22"/>
      <c r="F334" s="23"/>
      <c r="G334" s="17">
        <f t="shared" si="16"/>
        <v>0.6</v>
      </c>
      <c r="H334" s="24">
        <f t="shared" si="15"/>
        <v>0.6</v>
      </c>
    </row>
    <row r="335" spans="1:8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3"/>
      <c r="G336" s="17">
        <f t="shared" si="16"/>
        <v>0</v>
      </c>
      <c r="H336" s="24">
        <f>ROUND(G336,2)</f>
        <v>0</v>
      </c>
    </row>
    <row r="337" spans="1:8" ht="15" customHeight="1" x14ac:dyDescent="0.25">
      <c r="A337" s="19">
        <v>153006</v>
      </c>
      <c r="B337" s="20" t="s">
        <v>575</v>
      </c>
      <c r="C337" s="21" t="s">
        <v>576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3"/>
      <c r="G338" s="17">
        <f t="shared" si="16"/>
        <v>0</v>
      </c>
      <c r="H338" s="24">
        <f t="shared" si="15"/>
        <v>0</v>
      </c>
    </row>
    <row r="339" spans="1:8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153011</v>
      </c>
      <c r="B342" s="20" t="s">
        <v>585</v>
      </c>
      <c r="C342" s="21" t="s">
        <v>586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162006</v>
      </c>
      <c r="B347" s="20" t="s">
        <v>594</v>
      </c>
      <c r="C347" s="21" t="s">
        <v>674</v>
      </c>
      <c r="D347" s="22">
        <v>8.1300000000000008</v>
      </c>
      <c r="E347" s="22"/>
      <c r="F347" s="23"/>
      <c r="G347" s="17">
        <f t="shared" si="16"/>
        <v>8.1300000000000008</v>
      </c>
      <c r="H347" s="24">
        <f t="shared" si="15"/>
        <v>8.1300000000000008</v>
      </c>
    </row>
    <row r="348" spans="1:8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210174</v>
      </c>
      <c r="B362" s="20" t="s">
        <v>611</v>
      </c>
      <c r="C362" s="21" t="s">
        <v>714</v>
      </c>
      <c r="D362" s="22">
        <v>10.55</v>
      </c>
      <c r="E362" s="22"/>
      <c r="F362" s="23"/>
      <c r="G362" s="17">
        <f t="shared" si="16"/>
        <v>10.55</v>
      </c>
      <c r="H362" s="24">
        <f t="shared" si="15"/>
        <v>10.55</v>
      </c>
    </row>
    <row r="363" spans="1:8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3"/>
      <c r="G373" s="17">
        <f t="shared" si="16"/>
        <v>0</v>
      </c>
      <c r="H373" s="24">
        <f t="shared" si="15"/>
        <v>0</v>
      </c>
    </row>
    <row r="374" spans="1:8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3"/>
      <c r="G380" s="17">
        <f t="shared" ref="G380:G400" si="18">SUM(D380:F380)</f>
        <v>0</v>
      </c>
      <c r="H380" s="24">
        <f t="shared" si="15"/>
        <v>0</v>
      </c>
    </row>
    <row r="381" spans="1:8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3"/>
      <c r="G381" s="17">
        <f t="shared" si="18"/>
        <v>0</v>
      </c>
      <c r="H381" s="24">
        <f t="shared" si="15"/>
        <v>0</v>
      </c>
    </row>
    <row r="382" spans="1:8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3"/>
      <c r="G382" s="17">
        <f t="shared" si="18"/>
        <v>0</v>
      </c>
      <c r="H382" s="24">
        <f t="shared" si="15"/>
        <v>0</v>
      </c>
    </row>
    <row r="383" spans="1:8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230201</v>
      </c>
      <c r="B386" s="20" t="s">
        <v>631</v>
      </c>
      <c r="C386" s="21" t="s">
        <v>632</v>
      </c>
      <c r="D386" s="22">
        <v>74.266000000000005</v>
      </c>
      <c r="E386" s="22"/>
      <c r="F386" s="23"/>
      <c r="G386" s="17">
        <f t="shared" si="18"/>
        <v>74.266000000000005</v>
      </c>
      <c r="H386" s="24">
        <f t="shared" si="15"/>
        <v>74.27</v>
      </c>
    </row>
    <row r="387" spans="1:8" ht="15" customHeight="1" x14ac:dyDescent="0.25">
      <c r="A387" s="19">
        <v>230202</v>
      </c>
      <c r="B387" s="20" t="s">
        <v>633</v>
      </c>
      <c r="C387" s="21" t="s">
        <v>634</v>
      </c>
      <c r="D387" s="22">
        <v>216.83600000000001</v>
      </c>
      <c r="E387" s="22">
        <v>9.73</v>
      </c>
      <c r="F387" s="23">
        <v>1438.26</v>
      </c>
      <c r="G387" s="17">
        <f t="shared" si="18"/>
        <v>1664.826</v>
      </c>
      <c r="H387" s="24">
        <f t="shared" si="15"/>
        <v>1664.83</v>
      </c>
    </row>
    <row r="388" spans="1:8" ht="15" customHeight="1" x14ac:dyDescent="0.25">
      <c r="A388" s="19">
        <v>230203</v>
      </c>
      <c r="B388" s="20" t="s">
        <v>635</v>
      </c>
      <c r="C388" s="21" t="s">
        <v>636</v>
      </c>
      <c r="D388" s="22">
        <v>10.55</v>
      </c>
      <c r="E388" s="22"/>
      <c r="F388" s="23"/>
      <c r="G388" s="17">
        <f t="shared" si="18"/>
        <v>10.55</v>
      </c>
      <c r="H388" s="24">
        <f t="shared" si="15"/>
        <v>10.55</v>
      </c>
    </row>
    <row r="389" spans="1:8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3"/>
      <c r="G389" s="17">
        <f t="shared" si="18"/>
        <v>0</v>
      </c>
      <c r="H389" s="24">
        <f>ROUND(G389,2)</f>
        <v>0</v>
      </c>
    </row>
    <row r="390" spans="1:8" ht="15" customHeight="1" x14ac:dyDescent="0.25">
      <c r="A390" s="19">
        <v>230208</v>
      </c>
      <c r="B390" s="20" t="s">
        <v>639</v>
      </c>
      <c r="C390" s="21" t="s">
        <v>640</v>
      </c>
      <c r="D390" s="22">
        <v>97.182000000000002</v>
      </c>
      <c r="E390" s="22"/>
      <c r="F390" s="23"/>
      <c r="G390" s="17">
        <f t="shared" si="18"/>
        <v>97.182000000000002</v>
      </c>
      <c r="H390" s="24">
        <f t="shared" si="15"/>
        <v>97.18</v>
      </c>
    </row>
    <row r="391" spans="1:8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3"/>
      <c r="G391" s="17">
        <f t="shared" si="18"/>
        <v>0</v>
      </c>
      <c r="H391" s="24">
        <f t="shared" si="15"/>
        <v>0</v>
      </c>
    </row>
    <row r="392" spans="1:8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26" t="s">
        <v>717</v>
      </c>
      <c r="B393" s="20" t="s">
        <v>645</v>
      </c>
      <c r="C393" s="21" t="s">
        <v>720</v>
      </c>
      <c r="D393" s="22">
        <v>9.8759999999999994</v>
      </c>
      <c r="E393" s="22"/>
      <c r="F393" s="23"/>
      <c r="G393" s="17">
        <f t="shared" si="18"/>
        <v>9.8759999999999994</v>
      </c>
      <c r="H393" s="24">
        <f t="shared" si="15"/>
        <v>9.8800000000000008</v>
      </c>
    </row>
    <row r="394" spans="1:8" ht="15" customHeight="1" x14ac:dyDescent="0.25">
      <c r="A394" s="26">
        <v>230801002</v>
      </c>
      <c r="B394" s="20" t="s">
        <v>645</v>
      </c>
      <c r="C394" s="21" t="s">
        <v>646</v>
      </c>
      <c r="D394" s="22"/>
      <c r="E394" s="22"/>
      <c r="F394" s="23"/>
      <c r="G394" s="17">
        <f t="shared" si="18"/>
        <v>0</v>
      </c>
      <c r="H394" s="24">
        <f t="shared" ref="H394:H400" si="19">ROUND(G394,2)</f>
        <v>0</v>
      </c>
    </row>
    <row r="395" spans="1:8" ht="15" customHeight="1" x14ac:dyDescent="0.25">
      <c r="A395" s="26" t="s">
        <v>718</v>
      </c>
      <c r="B395" s="20" t="s">
        <v>645</v>
      </c>
      <c r="C395" s="21" t="s">
        <v>719</v>
      </c>
      <c r="D395" s="22">
        <v>3.5459999999999998</v>
      </c>
      <c r="E395" s="22"/>
      <c r="F395" s="23"/>
      <c r="G395" s="17">
        <f t="shared" si="18"/>
        <v>3.5459999999999998</v>
      </c>
      <c r="H395" s="24">
        <f t="shared" si="19"/>
        <v>3.55</v>
      </c>
    </row>
    <row r="396" spans="1:8" ht="15" customHeight="1" x14ac:dyDescent="0.25">
      <c r="A396" s="19">
        <v>814020</v>
      </c>
      <c r="B396" s="20" t="s">
        <v>647</v>
      </c>
      <c r="C396" s="21" t="s">
        <v>648</v>
      </c>
      <c r="D396" s="22"/>
      <c r="E396" s="22"/>
      <c r="F396" s="23"/>
      <c r="G396" s="17">
        <f t="shared" si="18"/>
        <v>0</v>
      </c>
      <c r="H396" s="24">
        <f t="shared" si="19"/>
        <v>0</v>
      </c>
    </row>
    <row r="397" spans="1:8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3"/>
      <c r="G397" s="17">
        <f t="shared" si="18"/>
        <v>0</v>
      </c>
      <c r="H397" s="24">
        <f t="shared" si="19"/>
        <v>0</v>
      </c>
    </row>
    <row r="398" spans="1:8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1"/>
      <c r="G400" s="32">
        <f t="shared" si="18"/>
        <v>0</v>
      </c>
      <c r="H400" s="33">
        <f t="shared" si="19"/>
        <v>0</v>
      </c>
    </row>
    <row r="401" spans="1:8" ht="15" customHeight="1" x14ac:dyDescent="0.25">
      <c r="D401" s="34">
        <f>SUM(D5:D400)</f>
        <v>2068.2820000000002</v>
      </c>
      <c r="E401" s="34">
        <f t="shared" ref="E401" si="20">SUM(E5:E400)</f>
        <v>9.73</v>
      </c>
      <c r="F401" s="35">
        <f>SUM(F9:F400)</f>
        <v>1438.26</v>
      </c>
      <c r="G401" s="36"/>
      <c r="H401" s="37"/>
    </row>
    <row r="402" spans="1:8" ht="15" customHeight="1" x14ac:dyDescent="0.25">
      <c r="A402" s="2" t="s">
        <v>7</v>
      </c>
      <c r="F402" s="4" t="s">
        <v>7</v>
      </c>
      <c r="G402" s="38"/>
      <c r="H402" s="37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H402"/>
  <sheetViews>
    <sheetView topLeftCell="A247" zoomScale="110" zoomScaleNormal="110" workbookViewId="0">
      <selection activeCell="A247"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745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80.7</v>
      </c>
      <c r="E5" s="15"/>
      <c r="F5" s="16"/>
      <c r="G5" s="17">
        <f t="shared" ref="G5:G58" si="0">SUM(D5:F5)</f>
        <v>80.7</v>
      </c>
      <c r="H5" s="18">
        <f t="shared" ref="H5:H68" si="1">ROUND(G5,2)</f>
        <v>80.7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/>
      <c r="E6" s="22"/>
      <c r="F6" s="23"/>
      <c r="G6" s="17">
        <f t="shared" si="0"/>
        <v>0</v>
      </c>
      <c r="H6" s="24">
        <f t="shared" si="1"/>
        <v>0</v>
      </c>
    </row>
    <row r="7" spans="1:8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1400</v>
      </c>
      <c r="B10" s="20" t="s">
        <v>18</v>
      </c>
      <c r="C10" s="21" t="s">
        <v>19</v>
      </c>
      <c r="D10" s="22">
        <v>3.9359999999999999</v>
      </c>
      <c r="E10" s="22"/>
      <c r="F10" s="23"/>
      <c r="G10" s="17">
        <f t="shared" si="0"/>
        <v>3.9359999999999999</v>
      </c>
      <c r="H10" s="24">
        <f>ROUND(G10,2)</f>
        <v>3.94</v>
      </c>
    </row>
    <row r="11" spans="1:8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3"/>
      <c r="G11" s="17">
        <f t="shared" si="0"/>
        <v>0</v>
      </c>
      <c r="H11" s="24">
        <f>ROUND(G11,2)</f>
        <v>0</v>
      </c>
    </row>
    <row r="12" spans="1:8" ht="15" customHeight="1" x14ac:dyDescent="0.25">
      <c r="A12" s="19">
        <v>1450</v>
      </c>
      <c r="B12" s="20" t="s">
        <v>20</v>
      </c>
      <c r="C12" s="21" t="s">
        <v>21</v>
      </c>
      <c r="D12" s="22">
        <v>16.260000000000002</v>
      </c>
      <c r="E12" s="22"/>
      <c r="F12" s="23"/>
      <c r="G12" s="17">
        <f t="shared" si="0"/>
        <v>16.260000000000002</v>
      </c>
      <c r="H12" s="24">
        <f t="shared" si="1"/>
        <v>16.260000000000002</v>
      </c>
    </row>
    <row r="13" spans="1:8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3"/>
      <c r="G13" s="17">
        <f t="shared" si="0"/>
        <v>0</v>
      </c>
      <c r="H13" s="24">
        <f t="shared" si="1"/>
        <v>0</v>
      </c>
    </row>
    <row r="14" spans="1:8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3"/>
      <c r="G14" s="17">
        <f t="shared" si="0"/>
        <v>0</v>
      </c>
      <c r="H14" s="24">
        <f>ROUND(G14,2)</f>
        <v>0</v>
      </c>
    </row>
    <row r="15" spans="1:8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3"/>
      <c r="G15" s="17">
        <f t="shared" si="0"/>
        <v>0</v>
      </c>
      <c r="H15" s="24">
        <f t="shared" ref="H15" si="2">ROUND(G15,2)</f>
        <v>0</v>
      </c>
    </row>
    <row r="16" spans="1:8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3"/>
      <c r="G16" s="17">
        <f t="shared" si="0"/>
        <v>0</v>
      </c>
      <c r="H16" s="24">
        <f t="shared" si="1"/>
        <v>0</v>
      </c>
    </row>
    <row r="17" spans="1:8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3"/>
      <c r="G17" s="17">
        <f t="shared" si="0"/>
        <v>0</v>
      </c>
      <c r="H17" s="24">
        <f>ROUND(G17,2)</f>
        <v>0</v>
      </c>
    </row>
    <row r="18" spans="1:8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3"/>
      <c r="G18" s="17">
        <f t="shared" si="0"/>
        <v>0</v>
      </c>
      <c r="H18" s="24">
        <f t="shared" si="1"/>
        <v>0</v>
      </c>
    </row>
    <row r="19" spans="1:8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3"/>
      <c r="G25" s="17">
        <f t="shared" si="0"/>
        <v>0</v>
      </c>
      <c r="H25" s="24">
        <f>ROUND(G25,2)</f>
        <v>0</v>
      </c>
    </row>
    <row r="26" spans="1:8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>
        <v>2350</v>
      </c>
      <c r="B27" s="20" t="s">
        <v>51</v>
      </c>
      <c r="C27" s="21" t="s">
        <v>52</v>
      </c>
      <c r="D27" s="22">
        <v>9.6519999999999992</v>
      </c>
      <c r="E27" s="22"/>
      <c r="F27" s="23"/>
      <c r="G27" s="17">
        <f t="shared" si="0"/>
        <v>9.6519999999999992</v>
      </c>
      <c r="H27" s="24">
        <f t="shared" si="1"/>
        <v>9.65</v>
      </c>
    </row>
    <row r="28" spans="1:8" ht="15" customHeight="1" x14ac:dyDescent="0.25">
      <c r="A28" s="19">
        <v>2460</v>
      </c>
      <c r="B28" s="20" t="s">
        <v>53</v>
      </c>
      <c r="C28" s="21" t="s">
        <v>681</v>
      </c>
      <c r="D28" s="22">
        <v>206.16</v>
      </c>
      <c r="E28" s="22"/>
      <c r="F28" s="23"/>
      <c r="G28" s="17">
        <f t="shared" si="0"/>
        <v>206.16</v>
      </c>
      <c r="H28" s="24">
        <f t="shared" si="1"/>
        <v>206.16</v>
      </c>
    </row>
    <row r="29" spans="1:8" ht="15" customHeight="1" x14ac:dyDescent="0.25">
      <c r="A29" s="19">
        <v>2520</v>
      </c>
      <c r="B29" s="20" t="s">
        <v>54</v>
      </c>
      <c r="C29" s="21" t="s">
        <v>55</v>
      </c>
      <c r="D29" s="22"/>
      <c r="E29" s="22"/>
      <c r="F29" s="23"/>
      <c r="G29" s="17">
        <f t="shared" si="0"/>
        <v>0</v>
      </c>
      <c r="H29" s="24">
        <f t="shared" si="1"/>
        <v>0</v>
      </c>
    </row>
    <row r="30" spans="1:8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3"/>
      <c r="G30" s="17">
        <f t="shared" si="0"/>
        <v>0</v>
      </c>
      <c r="H30" s="24">
        <f t="shared" si="1"/>
        <v>0</v>
      </c>
    </row>
    <row r="31" spans="1:8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2680</v>
      </c>
      <c r="B33" s="20" t="s">
        <v>62</v>
      </c>
      <c r="C33" s="21" t="s">
        <v>63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2960</v>
      </c>
      <c r="B35" s="20" t="s">
        <v>66</v>
      </c>
      <c r="C35" s="21" t="s">
        <v>67</v>
      </c>
      <c r="D35" s="22">
        <v>7.41</v>
      </c>
      <c r="E35" s="22"/>
      <c r="F35" s="23"/>
      <c r="G35" s="17">
        <f t="shared" si="0"/>
        <v>7.41</v>
      </c>
      <c r="H35" s="24">
        <f t="shared" si="1"/>
        <v>7.41</v>
      </c>
    </row>
    <row r="36" spans="1:8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3"/>
      <c r="G37" s="17">
        <f t="shared" si="0"/>
        <v>0</v>
      </c>
      <c r="H37" s="24">
        <f t="shared" si="1"/>
        <v>0</v>
      </c>
    </row>
    <row r="38" spans="1:8" ht="15" customHeight="1" x14ac:dyDescent="0.25">
      <c r="A38" s="19">
        <v>3260</v>
      </c>
      <c r="B38" s="20" t="s">
        <v>72</v>
      </c>
      <c r="C38" s="21" t="s">
        <v>73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3610</v>
      </c>
      <c r="B44" s="20" t="s">
        <v>83</v>
      </c>
      <c r="C44" s="21" t="s">
        <v>84</v>
      </c>
      <c r="D44" s="22">
        <v>2.2200000000000002</v>
      </c>
      <c r="E44" s="22"/>
      <c r="F44" s="23"/>
      <c r="G44" s="17">
        <f t="shared" si="0"/>
        <v>2.2200000000000002</v>
      </c>
      <c r="H44" s="24">
        <f>ROUND(G44,2)</f>
        <v>2.2200000000000002</v>
      </c>
    </row>
    <row r="45" spans="1:8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3"/>
      <c r="G46" s="17">
        <f t="shared" si="0"/>
        <v>0</v>
      </c>
      <c r="H46" s="24">
        <f t="shared" si="1"/>
        <v>0</v>
      </c>
    </row>
    <row r="47" spans="1:8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3"/>
      <c r="G49" s="17">
        <f t="shared" si="0"/>
        <v>0</v>
      </c>
      <c r="H49" s="24">
        <f>ROUND(G49,2)</f>
        <v>0</v>
      </c>
    </row>
    <row r="50" spans="1:8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3"/>
      <c r="G50" s="17">
        <f t="shared" si="0"/>
        <v>0</v>
      </c>
      <c r="H50" s="24">
        <f t="shared" ref="H50" si="3">ROUND(G50,2)</f>
        <v>0</v>
      </c>
    </row>
    <row r="51" spans="1:8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3"/>
      <c r="G51" s="17">
        <f t="shared" si="0"/>
        <v>0</v>
      </c>
      <c r="H51" s="24">
        <f t="shared" si="1"/>
        <v>0</v>
      </c>
    </row>
    <row r="52" spans="1:8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3"/>
      <c r="G52" s="17">
        <f t="shared" si="0"/>
        <v>0</v>
      </c>
      <c r="H52" s="24">
        <f t="shared" si="1"/>
        <v>0</v>
      </c>
    </row>
    <row r="53" spans="1:8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4610</v>
      </c>
      <c r="B54" s="20" t="s">
        <v>89</v>
      </c>
      <c r="C54" s="21" t="s">
        <v>102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3"/>
      <c r="G59" s="17">
        <v>0</v>
      </c>
      <c r="H59" s="24">
        <f t="shared" si="1"/>
        <v>0</v>
      </c>
    </row>
    <row r="60" spans="1:8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3"/>
      <c r="G60" s="17">
        <f t="shared" ref="G60:G123" si="4">SUM(D60:F60)</f>
        <v>0</v>
      </c>
      <c r="H60" s="24">
        <f t="shared" si="1"/>
        <v>0</v>
      </c>
    </row>
    <row r="61" spans="1:8" ht="15" customHeight="1" x14ac:dyDescent="0.25">
      <c r="A61" s="19">
        <v>5000</v>
      </c>
      <c r="B61" s="20" t="s">
        <v>112</v>
      </c>
      <c r="C61" s="21" t="s">
        <v>113</v>
      </c>
      <c r="D61" s="22">
        <v>10.199999999999999</v>
      </c>
      <c r="E61" s="22"/>
      <c r="F61" s="23"/>
      <c r="G61" s="17">
        <f t="shared" si="4"/>
        <v>10.199999999999999</v>
      </c>
      <c r="H61" s="24">
        <f t="shared" si="1"/>
        <v>10.199999999999999</v>
      </c>
    </row>
    <row r="62" spans="1:8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3"/>
      <c r="G62" s="17">
        <f t="shared" si="4"/>
        <v>0</v>
      </c>
      <c r="H62" s="24">
        <f t="shared" si="1"/>
        <v>0</v>
      </c>
    </row>
    <row r="63" spans="1:8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3"/>
      <c r="G63" s="17">
        <f t="shared" si="4"/>
        <v>0</v>
      </c>
      <c r="H63" s="24">
        <f t="shared" si="1"/>
        <v>0</v>
      </c>
    </row>
    <row r="64" spans="1:8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5006</v>
      </c>
      <c r="B65" s="20" t="s">
        <v>120</v>
      </c>
      <c r="C65" s="21" t="s">
        <v>706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3"/>
      <c r="G67" s="17">
        <f t="shared" si="4"/>
        <v>0</v>
      </c>
      <c r="H67" s="24">
        <f t="shared" si="1"/>
        <v>0</v>
      </c>
    </row>
    <row r="68" spans="1:8" ht="15" customHeight="1" x14ac:dyDescent="0.25">
      <c r="A68" s="19">
        <v>5280</v>
      </c>
      <c r="B68" s="20" t="s">
        <v>125</v>
      </c>
      <c r="C68" s="21" t="s">
        <v>126</v>
      </c>
      <c r="D68" s="22">
        <v>0.63</v>
      </c>
      <c r="E68" s="22"/>
      <c r="F68" s="23"/>
      <c r="G68" s="17">
        <f t="shared" si="4"/>
        <v>0.63</v>
      </c>
      <c r="H68" s="24">
        <f t="shared" si="1"/>
        <v>0.63</v>
      </c>
    </row>
    <row r="69" spans="1:8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3"/>
      <c r="G69" s="17">
        <f t="shared" si="4"/>
        <v>0</v>
      </c>
      <c r="H69" s="24">
        <f t="shared" ref="H69:H70" si="5">ROUND(G69,2)</f>
        <v>0</v>
      </c>
    </row>
    <row r="70" spans="1:8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3"/>
      <c r="G70" s="17">
        <f t="shared" si="4"/>
        <v>0</v>
      </c>
      <c r="H70" s="24">
        <f t="shared" si="5"/>
        <v>0</v>
      </c>
    </row>
    <row r="71" spans="1:8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3"/>
      <c r="G71" s="17">
        <f t="shared" si="4"/>
        <v>0</v>
      </c>
      <c r="H71" s="24">
        <f>ROUND(G71,2)</f>
        <v>0</v>
      </c>
    </row>
    <row r="72" spans="1:8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3"/>
      <c r="G72" s="17">
        <f t="shared" si="4"/>
        <v>0</v>
      </c>
      <c r="H72" s="24">
        <f t="shared" ref="H72:H141" si="6">ROUND(G72,2)</f>
        <v>0</v>
      </c>
    </row>
    <row r="73" spans="1:8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3"/>
      <c r="G73" s="17">
        <f t="shared" si="4"/>
        <v>0</v>
      </c>
      <c r="H73" s="24">
        <f t="shared" si="6"/>
        <v>0</v>
      </c>
    </row>
    <row r="74" spans="1:8" ht="15" customHeight="1" x14ac:dyDescent="0.25">
      <c r="A74" s="19">
        <v>5470</v>
      </c>
      <c r="B74" s="20" t="s">
        <v>136</v>
      </c>
      <c r="C74" s="21" t="s">
        <v>137</v>
      </c>
      <c r="D74" s="22">
        <v>5.14</v>
      </c>
      <c r="E74" s="22"/>
      <c r="F74" s="23"/>
      <c r="G74" s="17">
        <f t="shared" si="4"/>
        <v>5.14</v>
      </c>
      <c r="H74" s="24">
        <f t="shared" si="6"/>
        <v>5.14</v>
      </c>
    </row>
    <row r="75" spans="1:8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5600</v>
      </c>
      <c r="B78" s="20" t="s">
        <v>142</v>
      </c>
      <c r="C78" s="21" t="s">
        <v>143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3"/>
      <c r="G80" s="17">
        <f t="shared" si="4"/>
        <v>0</v>
      </c>
      <c r="H80" s="24">
        <f>ROUND(G80,2)</f>
        <v>0</v>
      </c>
    </row>
    <row r="81" spans="1:8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3"/>
      <c r="G81" s="17">
        <f t="shared" si="4"/>
        <v>0</v>
      </c>
      <c r="H81" s="24">
        <f t="shared" ref="H81" si="7">ROUND(G81,2)</f>
        <v>0</v>
      </c>
    </row>
    <row r="82" spans="1:8" ht="15" customHeight="1" x14ac:dyDescent="0.25">
      <c r="A82" s="19">
        <v>5660</v>
      </c>
      <c r="B82" s="20" t="s">
        <v>150</v>
      </c>
      <c r="C82" s="21" t="s">
        <v>151</v>
      </c>
      <c r="D82" s="22">
        <v>66.744</v>
      </c>
      <c r="E82" s="22"/>
      <c r="F82" s="23"/>
      <c r="G82" s="17">
        <f t="shared" si="4"/>
        <v>66.744</v>
      </c>
      <c r="H82" s="24">
        <f t="shared" si="6"/>
        <v>66.739999999999995</v>
      </c>
    </row>
    <row r="83" spans="1:8" ht="15" customHeight="1" x14ac:dyDescent="0.25">
      <c r="A83" s="19">
        <v>5690</v>
      </c>
      <c r="B83" s="20" t="s">
        <v>152</v>
      </c>
      <c r="C83" s="21" t="s">
        <v>153</v>
      </c>
      <c r="D83" s="22">
        <v>1120.3499999999999</v>
      </c>
      <c r="E83" s="22"/>
      <c r="F83" s="23">
        <v>546.03</v>
      </c>
      <c r="G83" s="17">
        <f t="shared" si="4"/>
        <v>1666.3799999999999</v>
      </c>
      <c r="H83" s="24">
        <f t="shared" si="6"/>
        <v>1666.38</v>
      </c>
    </row>
    <row r="84" spans="1:8" ht="15" customHeight="1" x14ac:dyDescent="0.25">
      <c r="A84" s="19">
        <v>5760</v>
      </c>
      <c r="B84" s="20" t="s">
        <v>154</v>
      </c>
      <c r="C84" s="21" t="s">
        <v>155</v>
      </c>
      <c r="D84" s="25">
        <v>0.6</v>
      </c>
      <c r="E84" s="25"/>
      <c r="F84" s="23"/>
      <c r="G84" s="17">
        <f t="shared" si="4"/>
        <v>0.6</v>
      </c>
      <c r="H84" s="24">
        <f t="shared" si="6"/>
        <v>0.6</v>
      </c>
    </row>
    <row r="85" spans="1:8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3"/>
      <c r="G85" s="17">
        <f t="shared" si="4"/>
        <v>0</v>
      </c>
      <c r="H85" s="24">
        <f t="shared" si="6"/>
        <v>0</v>
      </c>
    </row>
    <row r="86" spans="1:8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3"/>
      <c r="G86" s="17">
        <f t="shared" si="4"/>
        <v>0</v>
      </c>
      <c r="H86" s="24">
        <f t="shared" si="6"/>
        <v>0</v>
      </c>
    </row>
    <row r="87" spans="1:8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6082</v>
      </c>
      <c r="B96" s="20" t="s">
        <v>170</v>
      </c>
      <c r="C96" s="21" t="s">
        <v>742</v>
      </c>
      <c r="D96" s="22">
        <v>0.63</v>
      </c>
      <c r="E96" s="22"/>
      <c r="F96" s="23"/>
      <c r="G96" s="17">
        <f t="shared" si="4"/>
        <v>0.63</v>
      </c>
      <c r="H96" s="24">
        <f t="shared" si="6"/>
        <v>0.63</v>
      </c>
    </row>
    <row r="97" spans="1:8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6292</v>
      </c>
      <c r="B98" s="20" t="s">
        <v>174</v>
      </c>
      <c r="C98" s="21" t="s">
        <v>175</v>
      </c>
      <c r="D98" s="22">
        <v>10.55</v>
      </c>
      <c r="E98" s="22"/>
      <c r="F98" s="23"/>
      <c r="G98" s="17">
        <f t="shared" si="4"/>
        <v>10.55</v>
      </c>
      <c r="H98" s="24">
        <f t="shared" si="6"/>
        <v>10.55</v>
      </c>
    </row>
    <row r="99" spans="1:8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3"/>
      <c r="G100" s="17">
        <f t="shared" si="4"/>
        <v>0</v>
      </c>
      <c r="H100" s="24">
        <f t="shared" si="6"/>
        <v>0</v>
      </c>
    </row>
    <row r="101" spans="1:8" ht="15" customHeight="1" x14ac:dyDescent="0.25">
      <c r="A101" s="19">
        <v>6500</v>
      </c>
      <c r="B101" s="20" t="s">
        <v>180</v>
      </c>
      <c r="C101" s="21" t="s">
        <v>181</v>
      </c>
      <c r="D101" s="22">
        <v>1.74</v>
      </c>
      <c r="E101" s="22"/>
      <c r="F101" s="23"/>
      <c r="G101" s="17">
        <f t="shared" si="4"/>
        <v>1.74</v>
      </c>
      <c r="H101" s="24">
        <f t="shared" si="6"/>
        <v>1.74</v>
      </c>
    </row>
    <row r="102" spans="1:8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3"/>
      <c r="G109" s="17">
        <f t="shared" si="4"/>
        <v>0</v>
      </c>
      <c r="H109" s="24">
        <f>ROUND(G109,2)</f>
        <v>0</v>
      </c>
    </row>
    <row r="110" spans="1:8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/>
      <c r="F110" s="23"/>
      <c r="G110" s="17">
        <f t="shared" si="4"/>
        <v>0</v>
      </c>
      <c r="H110" s="24">
        <f>ROUND(G110,2)</f>
        <v>0</v>
      </c>
    </row>
    <row r="111" spans="1:8" ht="15" customHeight="1" x14ac:dyDescent="0.25">
      <c r="A111" s="19">
        <v>6670</v>
      </c>
      <c r="B111" s="20" t="s">
        <v>190</v>
      </c>
      <c r="C111" s="21" t="s">
        <v>197</v>
      </c>
      <c r="D111" s="22"/>
      <c r="E111" s="22"/>
      <c r="F111" s="23"/>
      <c r="G111" s="17">
        <f t="shared" si="4"/>
        <v>0</v>
      </c>
      <c r="H111" s="24">
        <f t="shared" ref="H111:H112" si="8">ROUND(G111,2)</f>
        <v>0</v>
      </c>
    </row>
    <row r="112" spans="1:8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3"/>
      <c r="G112" s="17">
        <f t="shared" si="4"/>
        <v>0</v>
      </c>
      <c r="H112" s="24">
        <f t="shared" si="8"/>
        <v>0</v>
      </c>
    </row>
    <row r="113" spans="1:8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3"/>
      <c r="G113" s="17">
        <f t="shared" si="4"/>
        <v>0</v>
      </c>
      <c r="H113" s="24">
        <f t="shared" si="6"/>
        <v>0</v>
      </c>
    </row>
    <row r="114" spans="1:8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3"/>
      <c r="G114" s="17">
        <f t="shared" si="4"/>
        <v>0</v>
      </c>
      <c r="H114" s="24">
        <f t="shared" si="6"/>
        <v>0</v>
      </c>
    </row>
    <row r="115" spans="1:8" ht="15" customHeight="1" x14ac:dyDescent="0.25">
      <c r="A115" s="19">
        <v>6871</v>
      </c>
      <c r="B115" s="20" t="s">
        <v>203</v>
      </c>
      <c r="C115" s="21" t="s">
        <v>204</v>
      </c>
      <c r="D115" s="22"/>
      <c r="E115" s="22"/>
      <c r="F115" s="23"/>
      <c r="G115" s="17">
        <f t="shared" si="4"/>
        <v>0</v>
      </c>
      <c r="H115" s="24">
        <f t="shared" si="6"/>
        <v>0</v>
      </c>
    </row>
    <row r="116" spans="1:8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/>
      <c r="F116" s="23"/>
      <c r="G116" s="17">
        <f t="shared" si="4"/>
        <v>0</v>
      </c>
      <c r="H116" s="24">
        <f t="shared" si="6"/>
        <v>0</v>
      </c>
    </row>
    <row r="117" spans="1:8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3"/>
      <c r="G117" s="17">
        <f t="shared" si="4"/>
        <v>0</v>
      </c>
      <c r="H117" s="24">
        <f t="shared" si="6"/>
        <v>0</v>
      </c>
    </row>
    <row r="118" spans="1:8" ht="15" customHeight="1" x14ac:dyDescent="0.25">
      <c r="A118" s="19">
        <v>6950</v>
      </c>
      <c r="B118" s="20" t="s">
        <v>208</v>
      </c>
      <c r="C118" s="21" t="s">
        <v>209</v>
      </c>
      <c r="D118" s="22">
        <v>0.63</v>
      </c>
      <c r="E118" s="22"/>
      <c r="F118" s="23"/>
      <c r="G118" s="17">
        <f t="shared" si="4"/>
        <v>0.63</v>
      </c>
      <c r="H118" s="24">
        <f t="shared" si="6"/>
        <v>0.63</v>
      </c>
    </row>
    <row r="119" spans="1:8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3"/>
      <c r="G120" s="17">
        <f t="shared" si="4"/>
        <v>0</v>
      </c>
      <c r="H120" s="24">
        <f t="shared" si="6"/>
        <v>0</v>
      </c>
    </row>
    <row r="121" spans="1:8" ht="15" customHeight="1" x14ac:dyDescent="0.25">
      <c r="A121" s="19">
        <v>7020</v>
      </c>
      <c r="B121" s="20" t="s">
        <v>214</v>
      </c>
      <c r="C121" s="21" t="s">
        <v>215</v>
      </c>
      <c r="D121" s="22">
        <v>12.45</v>
      </c>
      <c r="E121" s="22"/>
      <c r="F121" s="23"/>
      <c r="G121" s="17">
        <f t="shared" si="4"/>
        <v>12.45</v>
      </c>
      <c r="H121" s="24">
        <f t="shared" si="6"/>
        <v>12.45</v>
      </c>
    </row>
    <row r="122" spans="1:8" ht="15" customHeight="1" x14ac:dyDescent="0.25">
      <c r="A122" s="19">
        <v>7070</v>
      </c>
      <c r="B122" s="20" t="s">
        <v>216</v>
      </c>
      <c r="C122" s="21" t="s">
        <v>217</v>
      </c>
      <c r="D122" s="22">
        <v>21.85</v>
      </c>
      <c r="E122" s="22"/>
      <c r="F122" s="23"/>
      <c r="G122" s="17">
        <f t="shared" si="4"/>
        <v>21.85</v>
      </c>
      <c r="H122" s="24">
        <f t="shared" si="6"/>
        <v>21.85</v>
      </c>
    </row>
    <row r="123" spans="1:8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7140</v>
      </c>
      <c r="B124" s="20" t="s">
        <v>220</v>
      </c>
      <c r="C124" s="21" t="s">
        <v>221</v>
      </c>
      <c r="D124" s="22">
        <v>12.45</v>
      </c>
      <c r="E124" s="22"/>
      <c r="F124" s="23"/>
      <c r="G124" s="17">
        <f t="shared" ref="G124:G187" si="9">SUM(D124:F124)</f>
        <v>12.45</v>
      </c>
      <c r="H124" s="24">
        <f t="shared" si="6"/>
        <v>12.45</v>
      </c>
    </row>
    <row r="125" spans="1:8" ht="15" customHeight="1" x14ac:dyDescent="0.25">
      <c r="A125" s="19">
        <v>7180</v>
      </c>
      <c r="B125" s="20" t="s">
        <v>222</v>
      </c>
      <c r="C125" s="21" t="s">
        <v>223</v>
      </c>
      <c r="D125" s="22">
        <v>0.63</v>
      </c>
      <c r="E125" s="22"/>
      <c r="F125" s="23"/>
      <c r="G125" s="17">
        <f t="shared" si="9"/>
        <v>0.63</v>
      </c>
      <c r="H125" s="24">
        <f t="shared" si="6"/>
        <v>0.63</v>
      </c>
    </row>
    <row r="126" spans="1:8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3"/>
      <c r="G126" s="17">
        <f t="shared" si="9"/>
        <v>0</v>
      </c>
      <c r="H126" s="24">
        <f t="shared" si="6"/>
        <v>0</v>
      </c>
    </row>
    <row r="127" spans="1:8" ht="15" customHeight="1" x14ac:dyDescent="0.25">
      <c r="A127" s="19">
        <v>7250</v>
      </c>
      <c r="B127" s="20" t="s">
        <v>226</v>
      </c>
      <c r="C127" s="21" t="s">
        <v>227</v>
      </c>
      <c r="D127" s="22">
        <v>11</v>
      </c>
      <c r="E127" s="22"/>
      <c r="F127" s="23"/>
      <c r="G127" s="17">
        <f t="shared" si="9"/>
        <v>11</v>
      </c>
      <c r="H127" s="24">
        <f t="shared" si="6"/>
        <v>11</v>
      </c>
    </row>
    <row r="128" spans="1:8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>
        <v>7320</v>
      </c>
      <c r="B132" s="20" t="s">
        <v>236</v>
      </c>
      <c r="C132" s="21" t="s">
        <v>237</v>
      </c>
      <c r="D132" s="22">
        <v>5.42</v>
      </c>
      <c r="E132" s="22"/>
      <c r="F132" s="23"/>
      <c r="G132" s="17">
        <f t="shared" si="9"/>
        <v>5.42</v>
      </c>
      <c r="H132" s="24">
        <f t="shared" si="6"/>
        <v>5.42</v>
      </c>
    </row>
    <row r="133" spans="1:8" ht="15" customHeight="1" x14ac:dyDescent="0.25">
      <c r="A133" s="19">
        <v>7350</v>
      </c>
      <c r="B133" s="20" t="s">
        <v>238</v>
      </c>
      <c r="C133" s="21" t="s">
        <v>239</v>
      </c>
      <c r="D133" s="22">
        <v>0.6</v>
      </c>
      <c r="E133" s="22"/>
      <c r="F133" s="23"/>
      <c r="G133" s="17">
        <f t="shared" si="9"/>
        <v>0.6</v>
      </c>
      <c r="H133" s="24">
        <f t="shared" si="6"/>
        <v>0.6</v>
      </c>
    </row>
    <row r="134" spans="1:8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7391</v>
      </c>
      <c r="B135" s="20" t="s">
        <v>243</v>
      </c>
      <c r="C135" s="21" t="s">
        <v>710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3"/>
      <c r="G137" s="17">
        <f t="shared" si="9"/>
        <v>0</v>
      </c>
      <c r="H137" s="24">
        <f t="shared" si="6"/>
        <v>0</v>
      </c>
    </row>
    <row r="138" spans="1:8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7462</v>
      </c>
      <c r="B139" s="20" t="s">
        <v>248</v>
      </c>
      <c r="C139" s="21" t="s">
        <v>249</v>
      </c>
      <c r="D139" s="22">
        <v>5.67</v>
      </c>
      <c r="E139" s="22"/>
      <c r="F139" s="23"/>
      <c r="G139" s="17">
        <f t="shared" si="9"/>
        <v>5.67</v>
      </c>
      <c r="H139" s="24">
        <f t="shared" si="6"/>
        <v>5.67</v>
      </c>
    </row>
    <row r="140" spans="1:8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3"/>
      <c r="G142" s="17">
        <f t="shared" si="9"/>
        <v>0</v>
      </c>
      <c r="H142" s="24">
        <f t="shared" ref="H142:H222" si="10">ROUND(G142,2)</f>
        <v>0</v>
      </c>
    </row>
    <row r="143" spans="1:8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3"/>
      <c r="G143" s="17">
        <f t="shared" si="9"/>
        <v>0</v>
      </c>
      <c r="H143" s="24">
        <f t="shared" si="10"/>
        <v>0</v>
      </c>
    </row>
    <row r="144" spans="1:8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3"/>
      <c r="G144" s="17">
        <f t="shared" si="9"/>
        <v>0</v>
      </c>
      <c r="H144" s="24">
        <f t="shared" si="10"/>
        <v>0</v>
      </c>
    </row>
    <row r="145" spans="1:8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/>
      <c r="F145" s="23"/>
      <c r="G145" s="17">
        <f t="shared" si="9"/>
        <v>0</v>
      </c>
      <c r="H145" s="24">
        <f t="shared" si="10"/>
        <v>0</v>
      </c>
    </row>
    <row r="146" spans="1:8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8000</v>
      </c>
      <c r="B154" s="20" t="s">
        <v>272</v>
      </c>
      <c r="C154" s="21" t="s">
        <v>273</v>
      </c>
      <c r="D154" s="22">
        <v>0.6</v>
      </c>
      <c r="E154" s="22"/>
      <c r="F154" s="23"/>
      <c r="G154" s="17">
        <f t="shared" si="9"/>
        <v>0.6</v>
      </c>
      <c r="H154" s="24">
        <f t="shared" si="10"/>
        <v>0.6</v>
      </c>
    </row>
    <row r="155" spans="1:8" ht="15" customHeight="1" x14ac:dyDescent="0.25">
      <c r="A155" s="19">
        <v>8001</v>
      </c>
      <c r="B155" s="20" t="s">
        <v>274</v>
      </c>
      <c r="C155" s="21" t="s">
        <v>275</v>
      </c>
      <c r="D155" s="22">
        <v>5.4</v>
      </c>
      <c r="E155" s="22"/>
      <c r="F155" s="23"/>
      <c r="G155" s="17">
        <f t="shared" si="9"/>
        <v>5.4</v>
      </c>
      <c r="H155" s="24">
        <f t="shared" si="10"/>
        <v>5.4</v>
      </c>
    </row>
    <row r="156" spans="1:8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3"/>
      <c r="G156" s="17">
        <f t="shared" si="9"/>
        <v>0</v>
      </c>
      <c r="H156" s="24">
        <f t="shared" si="10"/>
        <v>0</v>
      </c>
    </row>
    <row r="157" spans="1:8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3"/>
      <c r="G157" s="17">
        <f t="shared" si="9"/>
        <v>0</v>
      </c>
      <c r="H157" s="24">
        <f t="shared" si="10"/>
        <v>0</v>
      </c>
    </row>
    <row r="158" spans="1:8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8150</v>
      </c>
      <c r="B163" s="20" t="s">
        <v>285</v>
      </c>
      <c r="C163" s="21" t="s">
        <v>286</v>
      </c>
      <c r="D163" s="22">
        <v>5.6</v>
      </c>
      <c r="E163" s="22"/>
      <c r="F163" s="23"/>
      <c r="G163" s="17">
        <f t="shared" si="9"/>
        <v>5.6</v>
      </c>
      <c r="H163" s="24">
        <f t="shared" si="10"/>
        <v>5.6</v>
      </c>
    </row>
    <row r="164" spans="1:8" ht="15" customHeight="1" x14ac:dyDescent="0.25">
      <c r="A164" s="19">
        <v>8180</v>
      </c>
      <c r="B164" s="20" t="s">
        <v>287</v>
      </c>
      <c r="C164" s="21" t="s">
        <v>288</v>
      </c>
      <c r="D164" s="22">
        <v>0.57599999999999996</v>
      </c>
      <c r="E164" s="22"/>
      <c r="F164" s="23"/>
      <c r="G164" s="17">
        <f t="shared" si="9"/>
        <v>0.57599999999999996</v>
      </c>
      <c r="H164" s="24">
        <f t="shared" si="10"/>
        <v>0.57999999999999996</v>
      </c>
    </row>
    <row r="165" spans="1:8" ht="15" customHeight="1" x14ac:dyDescent="0.25">
      <c r="A165" s="19">
        <v>8220</v>
      </c>
      <c r="B165" s="20" t="s">
        <v>289</v>
      </c>
      <c r="C165" s="21" t="s">
        <v>290</v>
      </c>
      <c r="D165" s="22">
        <v>37.950000000000003</v>
      </c>
      <c r="E165" s="22"/>
      <c r="F165" s="23"/>
      <c r="G165" s="17">
        <f t="shared" si="9"/>
        <v>37.950000000000003</v>
      </c>
      <c r="H165" s="24">
        <f t="shared" si="10"/>
        <v>37.950000000000003</v>
      </c>
    </row>
    <row r="166" spans="1:8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8400</v>
      </c>
      <c r="B167" s="20" t="s">
        <v>293</v>
      </c>
      <c r="C167" s="21" t="s">
        <v>294</v>
      </c>
      <c r="D167" s="22">
        <v>1.5</v>
      </c>
      <c r="E167" s="22"/>
      <c r="F167" s="23"/>
      <c r="G167" s="17">
        <f t="shared" si="9"/>
        <v>1.5</v>
      </c>
      <c r="H167" s="24">
        <f t="shared" si="10"/>
        <v>1.5</v>
      </c>
    </row>
    <row r="168" spans="1:8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3"/>
      <c r="G169" s="17">
        <f t="shared" si="9"/>
        <v>0</v>
      </c>
      <c r="H169" s="24">
        <f t="shared" si="10"/>
        <v>0</v>
      </c>
    </row>
    <row r="170" spans="1:8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8730</v>
      </c>
      <c r="B175" s="20" t="s">
        <v>305</v>
      </c>
      <c r="C175" s="21" t="s">
        <v>306</v>
      </c>
      <c r="D175" s="22">
        <v>6.3</v>
      </c>
      <c r="E175" s="22"/>
      <c r="F175" s="23"/>
      <c r="G175" s="17">
        <f t="shared" si="9"/>
        <v>6.3</v>
      </c>
      <c r="H175" s="24">
        <f t="shared" si="10"/>
        <v>6.3</v>
      </c>
    </row>
    <row r="176" spans="1:8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3"/>
      <c r="G177" s="17">
        <f t="shared" si="9"/>
        <v>0</v>
      </c>
      <c r="H177" s="24">
        <f t="shared" si="10"/>
        <v>0</v>
      </c>
    </row>
    <row r="178" spans="1:8" ht="15" customHeight="1" x14ac:dyDescent="0.25">
      <c r="A178" s="19">
        <v>8890</v>
      </c>
      <c r="B178" s="20" t="s">
        <v>310</v>
      </c>
      <c r="C178" s="21" t="s">
        <v>311</v>
      </c>
      <c r="D178" s="22">
        <v>16.739999999999998</v>
      </c>
      <c r="E178" s="22"/>
      <c r="F178" s="23"/>
      <c r="G178" s="17">
        <f t="shared" si="9"/>
        <v>16.739999999999998</v>
      </c>
      <c r="H178" s="24">
        <f t="shared" si="10"/>
        <v>16.739999999999998</v>
      </c>
    </row>
    <row r="179" spans="1:8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3"/>
      <c r="G180" s="17">
        <f t="shared" si="9"/>
        <v>0</v>
      </c>
      <c r="H180" s="24">
        <f t="shared" si="10"/>
        <v>0</v>
      </c>
    </row>
    <row r="181" spans="1:8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>
        <v>8990</v>
      </c>
      <c r="B184" s="20" t="s">
        <v>319</v>
      </c>
      <c r="C184" s="21" t="s">
        <v>320</v>
      </c>
      <c r="D184" s="22"/>
      <c r="E184" s="22"/>
      <c r="F184" s="23"/>
      <c r="G184" s="17">
        <f t="shared" si="9"/>
        <v>0</v>
      </c>
      <c r="H184" s="24">
        <f t="shared" si="10"/>
        <v>0</v>
      </c>
    </row>
    <row r="185" spans="1:8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9040</v>
      </c>
      <c r="B186" s="20" t="s">
        <v>323</v>
      </c>
      <c r="C186" s="21" t="s">
        <v>324</v>
      </c>
      <c r="D186" s="22">
        <v>10.4</v>
      </c>
      <c r="E186" s="22"/>
      <c r="F186" s="23"/>
      <c r="G186" s="17">
        <f t="shared" si="9"/>
        <v>10.4</v>
      </c>
      <c r="H186" s="24">
        <f t="shared" si="10"/>
        <v>10.4</v>
      </c>
    </row>
    <row r="187" spans="1:8" ht="15" customHeight="1" x14ac:dyDescent="0.25">
      <c r="A187" s="19">
        <v>9060</v>
      </c>
      <c r="B187" s="20" t="s">
        <v>321</v>
      </c>
      <c r="C187" s="21" t="s">
        <v>325</v>
      </c>
      <c r="D187" s="22">
        <v>1.59</v>
      </c>
      <c r="E187" s="22"/>
      <c r="F187" s="23"/>
      <c r="G187" s="17">
        <f t="shared" si="9"/>
        <v>1.59</v>
      </c>
      <c r="H187" s="24">
        <f t="shared" si="10"/>
        <v>1.59</v>
      </c>
    </row>
    <row r="188" spans="1:8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3"/>
      <c r="G188" s="17">
        <f t="shared" ref="G188:G251" si="11">SUM(D188:F188)</f>
        <v>0</v>
      </c>
      <c r="H188" s="24">
        <f t="shared" si="10"/>
        <v>0</v>
      </c>
    </row>
    <row r="189" spans="1:8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3"/>
      <c r="G189" s="17">
        <f t="shared" si="11"/>
        <v>0</v>
      </c>
      <c r="H189" s="24">
        <f t="shared" si="10"/>
        <v>0</v>
      </c>
    </row>
    <row r="190" spans="1:8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3"/>
      <c r="G190" s="17">
        <f t="shared" si="11"/>
        <v>0</v>
      </c>
      <c r="H190" s="24">
        <f t="shared" si="10"/>
        <v>0</v>
      </c>
    </row>
    <row r="191" spans="1:8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123456</v>
      </c>
      <c r="B216" s="20" t="s">
        <v>374</v>
      </c>
      <c r="C216" s="21" t="s">
        <v>715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3"/>
      <c r="G223" s="17">
        <f t="shared" si="11"/>
        <v>0</v>
      </c>
      <c r="H223" s="24">
        <f t="shared" ref="H223:H229" si="12">ROUND(G223,2)</f>
        <v>0</v>
      </c>
    </row>
    <row r="224" spans="1:8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3"/>
      <c r="G224" s="17">
        <f t="shared" si="11"/>
        <v>0</v>
      </c>
      <c r="H224" s="24">
        <f t="shared" si="12"/>
        <v>0</v>
      </c>
    </row>
    <row r="225" spans="1:8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3"/>
      <c r="G225" s="17">
        <f t="shared" si="11"/>
        <v>0</v>
      </c>
      <c r="H225" s="24">
        <f t="shared" si="12"/>
        <v>0</v>
      </c>
    </row>
    <row r="226" spans="1:8" ht="15" customHeight="1" x14ac:dyDescent="0.25">
      <c r="A226" s="19">
        <v>130093</v>
      </c>
      <c r="B226" s="20" t="s">
        <v>388</v>
      </c>
      <c r="C226" s="21" t="s">
        <v>389</v>
      </c>
      <c r="D226" s="22"/>
      <c r="E226" s="22"/>
      <c r="F226" s="23"/>
      <c r="G226" s="17">
        <f t="shared" si="11"/>
        <v>0</v>
      </c>
      <c r="H226" s="24">
        <f t="shared" si="12"/>
        <v>0</v>
      </c>
    </row>
    <row r="227" spans="1:8" ht="15" customHeight="1" x14ac:dyDescent="0.25">
      <c r="A227" s="19">
        <v>130094</v>
      </c>
      <c r="B227" s="20" t="s">
        <v>390</v>
      </c>
      <c r="C227" s="21" t="s">
        <v>391</v>
      </c>
      <c r="D227" s="22">
        <v>3.33</v>
      </c>
      <c r="E227" s="22"/>
      <c r="F227" s="23"/>
      <c r="G227" s="17">
        <f t="shared" si="11"/>
        <v>3.33</v>
      </c>
      <c r="H227" s="24">
        <f>ROUND(G227,2)</f>
        <v>3.33</v>
      </c>
    </row>
    <row r="228" spans="1:8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/>
      <c r="F229" s="23"/>
      <c r="G229" s="17">
        <f t="shared" si="11"/>
        <v>0</v>
      </c>
      <c r="H229" s="24">
        <f t="shared" si="12"/>
        <v>0</v>
      </c>
    </row>
    <row r="230" spans="1:8" ht="15" customHeight="1" x14ac:dyDescent="0.25">
      <c r="A230" s="19">
        <v>130103</v>
      </c>
      <c r="B230" s="20" t="s">
        <v>396</v>
      </c>
      <c r="C230" s="21" t="s">
        <v>397</v>
      </c>
      <c r="D230" s="22">
        <v>81.3</v>
      </c>
      <c r="E230" s="22"/>
      <c r="F230" s="23"/>
      <c r="G230" s="17">
        <f t="shared" si="11"/>
        <v>81.3</v>
      </c>
      <c r="H230" s="24">
        <f>ROUND(G230,2)</f>
        <v>81.3</v>
      </c>
    </row>
    <row r="231" spans="1:8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3"/>
      <c r="G231" s="17">
        <f t="shared" si="11"/>
        <v>0</v>
      </c>
      <c r="H231" s="24">
        <f>ROUND(G231,2)</f>
        <v>0</v>
      </c>
    </row>
    <row r="232" spans="1:8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3"/>
      <c r="G232" s="17">
        <f t="shared" si="11"/>
        <v>0</v>
      </c>
      <c r="H232" s="24">
        <f t="shared" ref="H232:H309" si="13">ROUND(G232,2)</f>
        <v>0</v>
      </c>
    </row>
    <row r="233" spans="1:8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3"/>
      <c r="G233" s="17">
        <f t="shared" si="11"/>
        <v>0</v>
      </c>
      <c r="H233" s="24">
        <f t="shared" si="13"/>
        <v>0</v>
      </c>
    </row>
    <row r="234" spans="1:8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3"/>
      <c r="G234" s="17">
        <f t="shared" si="11"/>
        <v>0</v>
      </c>
      <c r="H234" s="24">
        <f t="shared" si="13"/>
        <v>0</v>
      </c>
    </row>
    <row r="235" spans="1:8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130441</v>
      </c>
      <c r="B242" s="20" t="s">
        <v>416</v>
      </c>
      <c r="C242" s="21" t="s">
        <v>417</v>
      </c>
      <c r="D242" s="22">
        <v>2.274</v>
      </c>
      <c r="E242" s="22"/>
      <c r="F242" s="23"/>
      <c r="G242" s="17">
        <f t="shared" si="11"/>
        <v>2.274</v>
      </c>
      <c r="H242" s="24">
        <f t="shared" si="13"/>
        <v>2.27</v>
      </c>
    </row>
    <row r="243" spans="1:8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3"/>
      <c r="G244" s="17">
        <f t="shared" si="11"/>
        <v>0</v>
      </c>
      <c r="H244" s="24">
        <f t="shared" si="13"/>
        <v>0</v>
      </c>
    </row>
    <row r="245" spans="1:8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130482</v>
      </c>
      <c r="B247" s="20" t="s">
        <v>423</v>
      </c>
      <c r="C247" s="21" t="s">
        <v>424</v>
      </c>
      <c r="D247" s="22">
        <v>232.17599999999999</v>
      </c>
      <c r="E247" s="22"/>
      <c r="F247" s="23"/>
      <c r="G247" s="17">
        <f t="shared" si="11"/>
        <v>232.17599999999999</v>
      </c>
      <c r="H247" s="24">
        <f t="shared" si="13"/>
        <v>232.18</v>
      </c>
    </row>
    <row r="248" spans="1:8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3"/>
      <c r="G249" s="17">
        <f t="shared" si="11"/>
        <v>0</v>
      </c>
      <c r="H249" s="24">
        <f t="shared" si="13"/>
        <v>0</v>
      </c>
    </row>
    <row r="250" spans="1:8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3"/>
      <c r="G252" s="17">
        <f t="shared" ref="G252:G315" si="14">SUM(D252:F252)</f>
        <v>0</v>
      </c>
      <c r="H252" s="24">
        <f>ROUND(G252,2)</f>
        <v>0</v>
      </c>
    </row>
    <row r="253" spans="1:8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3"/>
      <c r="G253" s="17">
        <f t="shared" si="14"/>
        <v>0</v>
      </c>
      <c r="H253" s="24">
        <f t="shared" si="13"/>
        <v>0</v>
      </c>
    </row>
    <row r="254" spans="1:8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3"/>
      <c r="G254" s="17">
        <f t="shared" si="14"/>
        <v>0</v>
      </c>
      <c r="H254" s="24">
        <f t="shared" si="13"/>
        <v>0</v>
      </c>
    </row>
    <row r="255" spans="1:8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130553</v>
      </c>
      <c r="B257" s="20" t="s">
        <v>438</v>
      </c>
      <c r="C257" s="21" t="s">
        <v>439</v>
      </c>
      <c r="D257" s="22">
        <v>20.25</v>
      </c>
      <c r="E257" s="22"/>
      <c r="F257" s="23"/>
      <c r="G257" s="17">
        <f t="shared" si="14"/>
        <v>20.25</v>
      </c>
      <c r="H257" s="24">
        <f t="shared" si="13"/>
        <v>20.25</v>
      </c>
    </row>
    <row r="258" spans="1:8" ht="15" customHeight="1" x14ac:dyDescent="0.25">
      <c r="A258" s="19">
        <v>130601</v>
      </c>
      <c r="B258" s="20" t="s">
        <v>440</v>
      </c>
      <c r="C258" s="21" t="s">
        <v>441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130602</v>
      </c>
      <c r="B259" s="20" t="s">
        <v>440</v>
      </c>
      <c r="C259" s="21" t="s">
        <v>662</v>
      </c>
      <c r="D259" s="22">
        <v>530.1</v>
      </c>
      <c r="E259" s="22"/>
      <c r="F259" s="23"/>
      <c r="G259" s="17">
        <f t="shared" si="14"/>
        <v>530.1</v>
      </c>
      <c r="H259" s="24">
        <f t="shared" si="13"/>
        <v>530.1</v>
      </c>
    </row>
    <row r="260" spans="1:8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3"/>
      <c r="G264" s="17">
        <f t="shared" si="14"/>
        <v>0</v>
      </c>
      <c r="H264" s="24">
        <f>ROUND(G264,2)</f>
        <v>0</v>
      </c>
    </row>
    <row r="265" spans="1:8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3"/>
      <c r="G265" s="17">
        <f t="shared" si="14"/>
        <v>0</v>
      </c>
      <c r="H265" s="24">
        <f>ROUND(G265,2)</f>
        <v>0</v>
      </c>
    </row>
    <row r="266" spans="1:8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3"/>
      <c r="G266" s="17">
        <f t="shared" si="14"/>
        <v>0</v>
      </c>
      <c r="H266" s="24">
        <f t="shared" si="13"/>
        <v>0</v>
      </c>
    </row>
    <row r="267" spans="1:8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3"/>
      <c r="G267" s="17">
        <f t="shared" si="14"/>
        <v>0</v>
      </c>
      <c r="H267" s="24">
        <f t="shared" si="13"/>
        <v>0</v>
      </c>
    </row>
    <row r="268" spans="1:8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3"/>
      <c r="G268" s="17">
        <f t="shared" si="14"/>
        <v>0</v>
      </c>
      <c r="H268" s="24">
        <f>ROUND(G268,2)</f>
        <v>0</v>
      </c>
    </row>
    <row r="269" spans="1:8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3"/>
      <c r="G270" s="17">
        <f t="shared" si="14"/>
        <v>0</v>
      </c>
      <c r="H270" s="24">
        <f t="shared" si="13"/>
        <v>0</v>
      </c>
    </row>
    <row r="271" spans="1:8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3"/>
      <c r="G301" s="17">
        <f t="shared" si="14"/>
        <v>0</v>
      </c>
      <c r="H301" s="24">
        <f>ROUND(G301,2)</f>
        <v>0</v>
      </c>
    </row>
    <row r="302" spans="1:8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3"/>
      <c r="G302" s="17">
        <f t="shared" si="14"/>
        <v>0</v>
      </c>
      <c r="H302" s="24">
        <f>ROUND(G302,2)</f>
        <v>0</v>
      </c>
    </row>
    <row r="303" spans="1:8" ht="15" customHeight="1" x14ac:dyDescent="0.25">
      <c r="A303" s="19">
        <v>130869</v>
      </c>
      <c r="B303" s="20" t="s">
        <v>507</v>
      </c>
      <c r="C303" s="21" t="s">
        <v>743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130880</v>
      </c>
      <c r="B304" s="20" t="s">
        <v>515</v>
      </c>
      <c r="C304" s="21" t="s">
        <v>516</v>
      </c>
      <c r="D304" s="22">
        <v>430.34</v>
      </c>
      <c r="E304" s="22"/>
      <c r="F304" s="23"/>
      <c r="G304" s="17">
        <f t="shared" si="14"/>
        <v>430.34</v>
      </c>
      <c r="H304" s="24">
        <f t="shared" si="13"/>
        <v>430.34</v>
      </c>
    </row>
    <row r="305" spans="1:8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3"/>
      <c r="G305" s="17">
        <f t="shared" si="14"/>
        <v>0</v>
      </c>
      <c r="H305" s="24">
        <f t="shared" si="13"/>
        <v>0</v>
      </c>
    </row>
    <row r="306" spans="1:8" ht="15" customHeight="1" x14ac:dyDescent="0.25">
      <c r="A306" s="19">
        <v>130951</v>
      </c>
      <c r="B306" s="20" t="s">
        <v>518</v>
      </c>
      <c r="C306" s="21" t="s">
        <v>519</v>
      </c>
      <c r="D306" s="22">
        <v>6.12</v>
      </c>
      <c r="E306" s="22"/>
      <c r="F306" s="23"/>
      <c r="G306" s="17">
        <f t="shared" si="14"/>
        <v>6.12</v>
      </c>
      <c r="H306" s="24">
        <f t="shared" si="13"/>
        <v>6.12</v>
      </c>
    </row>
    <row r="307" spans="1:8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3"/>
      <c r="G308" s="17">
        <f t="shared" si="14"/>
        <v>0</v>
      </c>
      <c r="H308" s="24">
        <f t="shared" si="13"/>
        <v>0</v>
      </c>
    </row>
    <row r="309" spans="1:8" ht="15" customHeight="1" x14ac:dyDescent="0.25">
      <c r="A309" s="19">
        <v>150000</v>
      </c>
      <c r="B309" s="20" t="s">
        <v>522</v>
      </c>
      <c r="C309" s="21" t="s">
        <v>523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150001</v>
      </c>
      <c r="B310" s="20" t="s">
        <v>524</v>
      </c>
      <c r="C310" s="21" t="s">
        <v>525</v>
      </c>
      <c r="D310" s="22"/>
      <c r="E310" s="22"/>
      <c r="F310" s="23"/>
      <c r="G310" s="17">
        <f t="shared" si="14"/>
        <v>0</v>
      </c>
      <c r="H310" s="24">
        <f t="shared" ref="H310:H393" si="15">ROUND(G310,2)</f>
        <v>0</v>
      </c>
    </row>
    <row r="311" spans="1:8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3"/>
      <c r="G311" s="17">
        <f t="shared" si="14"/>
        <v>0</v>
      </c>
      <c r="H311" s="24">
        <f t="shared" si="15"/>
        <v>0</v>
      </c>
    </row>
    <row r="312" spans="1:8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3"/>
      <c r="G312" s="17">
        <f t="shared" si="14"/>
        <v>0</v>
      </c>
      <c r="H312" s="24">
        <f t="shared" si="15"/>
        <v>0</v>
      </c>
    </row>
    <row r="313" spans="1:8" ht="15" customHeight="1" x14ac:dyDescent="0.25">
      <c r="A313" s="19">
        <v>150005</v>
      </c>
      <c r="B313" s="20" t="s">
        <v>530</v>
      </c>
      <c r="C313" s="21" t="s">
        <v>531</v>
      </c>
      <c r="D313" s="22"/>
      <c r="E313" s="22"/>
      <c r="F313" s="23"/>
      <c r="G313" s="17">
        <f>SUM(G5:G312)</f>
        <v>3552.1979999999994</v>
      </c>
      <c r="H313" s="24">
        <f t="shared" si="15"/>
        <v>3552.2</v>
      </c>
    </row>
    <row r="314" spans="1:8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150020</v>
      </c>
      <c r="B315" s="20" t="s">
        <v>534</v>
      </c>
      <c r="C315" s="21" t="s">
        <v>535</v>
      </c>
      <c r="D315" s="22"/>
      <c r="E315" s="22"/>
      <c r="F315" s="23"/>
      <c r="G315" s="17">
        <f t="shared" si="14"/>
        <v>0</v>
      </c>
      <c r="H315" s="24">
        <f>ROUND(G315,2)</f>
        <v>0</v>
      </c>
    </row>
    <row r="316" spans="1:8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3"/>
      <c r="G316" s="17">
        <f t="shared" ref="G316:G379" si="16">SUM(D316:F316)</f>
        <v>0</v>
      </c>
      <c r="H316" s="24">
        <f t="shared" ref="H316:H317" si="17">ROUND(G316,2)</f>
        <v>0</v>
      </c>
    </row>
    <row r="317" spans="1:8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3"/>
      <c r="G317" s="17">
        <f t="shared" si="16"/>
        <v>0</v>
      </c>
      <c r="H317" s="24">
        <f t="shared" si="17"/>
        <v>0</v>
      </c>
    </row>
    <row r="318" spans="1:8" ht="15" customHeight="1" x14ac:dyDescent="0.25">
      <c r="A318" s="19">
        <v>152000</v>
      </c>
      <c r="B318" s="20" t="s">
        <v>538</v>
      </c>
      <c r="C318" s="21" t="s">
        <v>539</v>
      </c>
      <c r="D318" s="22">
        <v>21.65</v>
      </c>
      <c r="E318" s="22"/>
      <c r="F318" s="23"/>
      <c r="G318" s="17">
        <f t="shared" si="16"/>
        <v>21.65</v>
      </c>
      <c r="H318" s="24">
        <f t="shared" si="15"/>
        <v>21.65</v>
      </c>
    </row>
    <row r="319" spans="1:8" ht="15" customHeight="1" x14ac:dyDescent="0.25">
      <c r="A319" s="19">
        <v>152001</v>
      </c>
      <c r="B319" s="20" t="s">
        <v>540</v>
      </c>
      <c r="C319" s="21" t="s">
        <v>541</v>
      </c>
      <c r="D319" s="22"/>
      <c r="E319" s="22"/>
      <c r="F319" s="23"/>
      <c r="G319" s="17">
        <f t="shared" si="16"/>
        <v>0</v>
      </c>
      <c r="H319" s="24">
        <f t="shared" si="15"/>
        <v>0</v>
      </c>
    </row>
    <row r="320" spans="1:8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152007</v>
      </c>
      <c r="B325" s="20" t="s">
        <v>552</v>
      </c>
      <c r="C325" s="21" t="s">
        <v>553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152008</v>
      </c>
      <c r="B326" s="20" t="s">
        <v>554</v>
      </c>
      <c r="C326" s="21" t="s">
        <v>555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152010</v>
      </c>
      <c r="B327" s="20" t="s">
        <v>556</v>
      </c>
      <c r="C327" s="21" t="s">
        <v>557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152012</v>
      </c>
      <c r="B329" s="20" t="s">
        <v>560</v>
      </c>
      <c r="C329" s="21" t="s">
        <v>561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153001</v>
      </c>
      <c r="B332" s="20" t="s">
        <v>565</v>
      </c>
      <c r="C332" s="21" t="s">
        <v>566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153003</v>
      </c>
      <c r="B334" s="20" t="s">
        <v>569</v>
      </c>
      <c r="C334" s="21" t="s">
        <v>570</v>
      </c>
      <c r="D334" s="22"/>
      <c r="E334" s="22"/>
      <c r="F334" s="23"/>
      <c r="G334" s="17">
        <f t="shared" si="16"/>
        <v>0</v>
      </c>
      <c r="H334" s="24">
        <f t="shared" si="15"/>
        <v>0</v>
      </c>
    </row>
    <row r="335" spans="1:8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3"/>
      <c r="G336" s="17">
        <f t="shared" si="16"/>
        <v>0</v>
      </c>
      <c r="H336" s="24">
        <f>ROUND(G336,2)</f>
        <v>0</v>
      </c>
    </row>
    <row r="337" spans="1:8" ht="15" customHeight="1" x14ac:dyDescent="0.25">
      <c r="A337" s="19">
        <v>153006</v>
      </c>
      <c r="B337" s="20" t="s">
        <v>575</v>
      </c>
      <c r="C337" s="21" t="s">
        <v>576</v>
      </c>
      <c r="D337" s="22">
        <v>907.34</v>
      </c>
      <c r="E337" s="22"/>
      <c r="F337" s="23"/>
      <c r="G337" s="17">
        <f t="shared" si="16"/>
        <v>907.34</v>
      </c>
      <c r="H337" s="24">
        <f t="shared" si="15"/>
        <v>907.34</v>
      </c>
    </row>
    <row r="338" spans="1:8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3"/>
      <c r="G338" s="17">
        <f t="shared" si="16"/>
        <v>0</v>
      </c>
      <c r="H338" s="24">
        <f t="shared" si="15"/>
        <v>0</v>
      </c>
    </row>
    <row r="339" spans="1:8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153011</v>
      </c>
      <c r="B342" s="20" t="s">
        <v>585</v>
      </c>
      <c r="C342" s="21" t="s">
        <v>586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162006</v>
      </c>
      <c r="B347" s="20" t="s">
        <v>594</v>
      </c>
      <c r="C347" s="21" t="s">
        <v>674</v>
      </c>
      <c r="D347" s="22">
        <v>16.260000000000002</v>
      </c>
      <c r="E347" s="22"/>
      <c r="F347" s="23"/>
      <c r="G347" s="17">
        <f t="shared" si="16"/>
        <v>16.260000000000002</v>
      </c>
      <c r="H347" s="24">
        <f t="shared" si="15"/>
        <v>16.260000000000002</v>
      </c>
    </row>
    <row r="348" spans="1:8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210174</v>
      </c>
      <c r="B362" s="20" t="s">
        <v>611</v>
      </c>
      <c r="C362" s="21" t="s">
        <v>714</v>
      </c>
      <c r="D362" s="22"/>
      <c r="E362" s="22"/>
      <c r="F362" s="23"/>
      <c r="G362" s="17">
        <f t="shared" si="16"/>
        <v>0</v>
      </c>
      <c r="H362" s="24">
        <f t="shared" si="15"/>
        <v>0</v>
      </c>
    </row>
    <row r="363" spans="1:8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3"/>
      <c r="G373" s="17">
        <f t="shared" si="16"/>
        <v>0</v>
      </c>
      <c r="H373" s="24">
        <f t="shared" si="15"/>
        <v>0</v>
      </c>
    </row>
    <row r="374" spans="1:8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3"/>
      <c r="G380" s="17">
        <f t="shared" ref="G380:G400" si="18">SUM(D380:F380)</f>
        <v>0</v>
      </c>
      <c r="H380" s="24">
        <f t="shared" si="15"/>
        <v>0</v>
      </c>
    </row>
    <row r="381" spans="1:8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3"/>
      <c r="G381" s="17">
        <f t="shared" si="18"/>
        <v>0</v>
      </c>
      <c r="H381" s="24">
        <f t="shared" si="15"/>
        <v>0</v>
      </c>
    </row>
    <row r="382" spans="1:8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3"/>
      <c r="G382" s="17">
        <f t="shared" si="18"/>
        <v>0</v>
      </c>
      <c r="H382" s="24">
        <f t="shared" si="15"/>
        <v>0</v>
      </c>
    </row>
    <row r="383" spans="1:8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230201</v>
      </c>
      <c r="B386" s="20" t="s">
        <v>631</v>
      </c>
      <c r="C386" s="21" t="s">
        <v>632</v>
      </c>
      <c r="D386" s="22">
        <v>276.88799999999998</v>
      </c>
      <c r="E386" s="22"/>
      <c r="F386" s="23"/>
      <c r="G386" s="17">
        <f t="shared" si="18"/>
        <v>276.88799999999998</v>
      </c>
      <c r="H386" s="24">
        <f t="shared" si="15"/>
        <v>276.89</v>
      </c>
    </row>
    <row r="387" spans="1:8" ht="15" customHeight="1" x14ac:dyDescent="0.25">
      <c r="A387" s="19">
        <v>230202</v>
      </c>
      <c r="B387" s="20" t="s">
        <v>633</v>
      </c>
      <c r="C387" s="21" t="s">
        <v>634</v>
      </c>
      <c r="D387" s="22">
        <v>13.38</v>
      </c>
      <c r="E387" s="4">
        <v>20.399999999999999</v>
      </c>
      <c r="F387" s="23">
        <v>12844.98</v>
      </c>
      <c r="G387" s="17">
        <f t="shared" si="18"/>
        <v>12878.76</v>
      </c>
      <c r="H387" s="24">
        <f t="shared" si="15"/>
        <v>12878.76</v>
      </c>
    </row>
    <row r="388" spans="1:8" ht="15" customHeight="1" x14ac:dyDescent="0.25">
      <c r="A388" s="19">
        <v>230203</v>
      </c>
      <c r="B388" s="20" t="s">
        <v>635</v>
      </c>
      <c r="C388" s="21" t="s">
        <v>636</v>
      </c>
      <c r="D388" s="22">
        <v>17.57</v>
      </c>
      <c r="E388" s="22"/>
      <c r="F388" s="23"/>
      <c r="G388" s="17">
        <f t="shared" si="18"/>
        <v>17.57</v>
      </c>
      <c r="H388" s="24">
        <f t="shared" si="15"/>
        <v>17.57</v>
      </c>
    </row>
    <row r="389" spans="1:8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3"/>
      <c r="G389" s="17">
        <f t="shared" si="18"/>
        <v>0</v>
      </c>
      <c r="H389" s="24">
        <f>ROUND(G389,2)</f>
        <v>0</v>
      </c>
    </row>
    <row r="390" spans="1:8" ht="15" customHeight="1" x14ac:dyDescent="0.25">
      <c r="A390" s="19">
        <v>230208</v>
      </c>
      <c r="B390" s="20" t="s">
        <v>639</v>
      </c>
      <c r="C390" s="21" t="s">
        <v>640</v>
      </c>
      <c r="D390" s="22">
        <v>374.61</v>
      </c>
      <c r="E390" s="22"/>
      <c r="F390" s="23">
        <v>83.21</v>
      </c>
      <c r="G390" s="17">
        <f t="shared" si="18"/>
        <v>457.82</v>
      </c>
      <c r="H390" s="24">
        <f t="shared" si="15"/>
        <v>457.82</v>
      </c>
    </row>
    <row r="391" spans="1:8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3"/>
      <c r="G391" s="17">
        <f t="shared" si="18"/>
        <v>0</v>
      </c>
      <c r="H391" s="24">
        <f t="shared" si="15"/>
        <v>0</v>
      </c>
    </row>
    <row r="392" spans="1:8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26" t="s">
        <v>717</v>
      </c>
      <c r="B393" s="20" t="s">
        <v>645</v>
      </c>
      <c r="C393" s="21" t="s">
        <v>720</v>
      </c>
      <c r="D393" s="22">
        <v>1.23</v>
      </c>
      <c r="E393" s="22"/>
      <c r="F393" s="23"/>
      <c r="G393" s="17">
        <f t="shared" si="18"/>
        <v>1.23</v>
      </c>
      <c r="H393" s="24">
        <f t="shared" si="15"/>
        <v>1.23</v>
      </c>
    </row>
    <row r="394" spans="1:8" ht="15" customHeight="1" x14ac:dyDescent="0.25">
      <c r="A394" s="26">
        <v>230801002</v>
      </c>
      <c r="B394" s="20" t="s">
        <v>645</v>
      </c>
      <c r="C394" s="21" t="s">
        <v>646</v>
      </c>
      <c r="D394" s="22"/>
      <c r="E394" s="22"/>
      <c r="F394" s="23"/>
      <c r="G394" s="17">
        <f t="shared" si="18"/>
        <v>0</v>
      </c>
      <c r="H394" s="24">
        <f t="shared" ref="H394:H401" si="19">ROUND(G394,2)</f>
        <v>0</v>
      </c>
    </row>
    <row r="395" spans="1:8" ht="15" customHeight="1" x14ac:dyDescent="0.25">
      <c r="A395" s="26" t="s">
        <v>718</v>
      </c>
      <c r="B395" s="20" t="s">
        <v>645</v>
      </c>
      <c r="C395" s="21" t="s">
        <v>719</v>
      </c>
      <c r="D395" s="22">
        <v>4.1580000000000004</v>
      </c>
      <c r="E395" s="22"/>
      <c r="F395" s="23"/>
      <c r="G395" s="17">
        <f t="shared" si="18"/>
        <v>4.1580000000000004</v>
      </c>
      <c r="H395" s="24">
        <f t="shared" si="19"/>
        <v>4.16</v>
      </c>
    </row>
    <row r="396" spans="1:8" ht="15" customHeight="1" x14ac:dyDescent="0.25">
      <c r="A396" s="19">
        <v>814020</v>
      </c>
      <c r="B396" s="20" t="s">
        <v>647</v>
      </c>
      <c r="C396" s="21" t="s">
        <v>648</v>
      </c>
      <c r="D396" s="22">
        <v>26.628</v>
      </c>
      <c r="E396" s="22"/>
      <c r="F396" s="23"/>
      <c r="G396" s="17">
        <f t="shared" si="18"/>
        <v>26.628</v>
      </c>
      <c r="H396" s="24">
        <f t="shared" si="19"/>
        <v>26.63</v>
      </c>
    </row>
    <row r="397" spans="1:8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3"/>
      <c r="G397" s="17">
        <f t="shared" si="18"/>
        <v>0</v>
      </c>
      <c r="H397" s="24">
        <f t="shared" si="19"/>
        <v>0</v>
      </c>
    </row>
    <row r="398" spans="1:8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1"/>
      <c r="G400" s="32">
        <f t="shared" si="18"/>
        <v>0</v>
      </c>
      <c r="H400" s="33">
        <f t="shared" si="19"/>
        <v>0</v>
      </c>
    </row>
    <row r="401" spans="1:8" ht="15" customHeight="1" x14ac:dyDescent="0.25">
      <c r="D401" s="34">
        <f>SUM(D5:D400)</f>
        <v>4665.8819999999996</v>
      </c>
      <c r="E401" s="34">
        <f t="shared" ref="E401" si="20">SUM(E5:E400)</f>
        <v>20.399999999999999</v>
      </c>
      <c r="F401" s="35">
        <f>SUM(F9:F400)</f>
        <v>13474.22</v>
      </c>
      <c r="G401" s="36">
        <f>SUM(G313:G400)</f>
        <v>18160.501999999997</v>
      </c>
      <c r="H401" s="37">
        <f t="shared" si="19"/>
        <v>18160.5</v>
      </c>
    </row>
    <row r="402" spans="1:8" ht="15" customHeight="1" x14ac:dyDescent="0.25">
      <c r="A402" s="2" t="s">
        <v>7</v>
      </c>
      <c r="F402" s="4" t="s">
        <v>7</v>
      </c>
      <c r="G402" s="38"/>
      <c r="H402" s="37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H59"/>
  <sheetViews>
    <sheetView zoomScale="120" zoomScaleNormal="120" workbookViewId="0">
      <selection activeCell="K53" sqref="K53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745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80.7</v>
      </c>
      <c r="E5" s="15"/>
      <c r="F5" s="16"/>
      <c r="G5" s="17">
        <f t="shared" ref="G5:G11" si="0">SUM(D5:F5)</f>
        <v>80.7</v>
      </c>
      <c r="H5" s="18">
        <f t="shared" ref="H5:H13" si="1">ROUND(G5,2)</f>
        <v>80.7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3.9359999999999999</v>
      </c>
      <c r="E6" s="22"/>
      <c r="F6" s="23"/>
      <c r="G6" s="17">
        <f t="shared" si="0"/>
        <v>3.9359999999999999</v>
      </c>
      <c r="H6" s="24">
        <f>ROUND(G6,2)</f>
        <v>3.94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16.260000000000002</v>
      </c>
      <c r="E7" s="22"/>
      <c r="F7" s="23"/>
      <c r="G7" s="17">
        <f t="shared" si="0"/>
        <v>16.260000000000002</v>
      </c>
      <c r="H7" s="24">
        <f t="shared" si="1"/>
        <v>16.260000000000002</v>
      </c>
    </row>
    <row r="8" spans="1:8" ht="15" customHeight="1" x14ac:dyDescent="0.25">
      <c r="A8" s="19">
        <v>2350</v>
      </c>
      <c r="B8" s="20" t="s">
        <v>51</v>
      </c>
      <c r="C8" s="21" t="s">
        <v>52</v>
      </c>
      <c r="D8" s="22">
        <v>9.6519999999999992</v>
      </c>
      <c r="E8" s="22"/>
      <c r="F8" s="23"/>
      <c r="G8" s="17">
        <f t="shared" si="0"/>
        <v>9.6519999999999992</v>
      </c>
      <c r="H8" s="24">
        <f t="shared" si="1"/>
        <v>9.65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206.16</v>
      </c>
      <c r="E9" s="22"/>
      <c r="F9" s="23"/>
      <c r="G9" s="17">
        <f t="shared" si="0"/>
        <v>206.16</v>
      </c>
      <c r="H9" s="24">
        <f t="shared" si="1"/>
        <v>206.16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7.41</v>
      </c>
      <c r="E10" s="22"/>
      <c r="F10" s="23"/>
      <c r="G10" s="17">
        <f t="shared" si="0"/>
        <v>7.41</v>
      </c>
      <c r="H10" s="24">
        <f t="shared" si="1"/>
        <v>7.41</v>
      </c>
    </row>
    <row r="11" spans="1:8" ht="15" customHeight="1" x14ac:dyDescent="0.25">
      <c r="A11" s="19">
        <v>3610</v>
      </c>
      <c r="B11" s="20" t="s">
        <v>83</v>
      </c>
      <c r="C11" s="21" t="s">
        <v>84</v>
      </c>
      <c r="D11" s="22">
        <v>2.2200000000000002</v>
      </c>
      <c r="E11" s="22"/>
      <c r="F11" s="23"/>
      <c r="G11" s="17">
        <f t="shared" si="0"/>
        <v>2.2200000000000002</v>
      </c>
      <c r="H11" s="24">
        <f>ROUND(G11,2)</f>
        <v>2.2200000000000002</v>
      </c>
    </row>
    <row r="12" spans="1:8" ht="15" customHeight="1" x14ac:dyDescent="0.25">
      <c r="A12" s="19">
        <v>5000</v>
      </c>
      <c r="B12" s="20" t="s">
        <v>112</v>
      </c>
      <c r="C12" s="21" t="s">
        <v>113</v>
      </c>
      <c r="D12" s="22">
        <v>10.199999999999999</v>
      </c>
      <c r="E12" s="22"/>
      <c r="F12" s="23"/>
      <c r="G12" s="17">
        <f t="shared" ref="G12:G23" si="2">SUM(D12:F12)</f>
        <v>10.199999999999999</v>
      </c>
      <c r="H12" s="24">
        <f t="shared" si="1"/>
        <v>10.199999999999999</v>
      </c>
    </row>
    <row r="13" spans="1:8" ht="15" customHeight="1" x14ac:dyDescent="0.25">
      <c r="A13" s="19">
        <v>5280</v>
      </c>
      <c r="B13" s="20" t="s">
        <v>125</v>
      </c>
      <c r="C13" s="21" t="s">
        <v>126</v>
      </c>
      <c r="D13" s="22">
        <v>0.63</v>
      </c>
      <c r="E13" s="22"/>
      <c r="F13" s="23"/>
      <c r="G13" s="17">
        <f t="shared" si="2"/>
        <v>0.63</v>
      </c>
      <c r="H13" s="24">
        <f t="shared" si="1"/>
        <v>0.63</v>
      </c>
    </row>
    <row r="14" spans="1:8" ht="15" customHeight="1" x14ac:dyDescent="0.25">
      <c r="A14" s="19">
        <v>5470</v>
      </c>
      <c r="B14" s="20" t="s">
        <v>136</v>
      </c>
      <c r="C14" s="21" t="s">
        <v>137</v>
      </c>
      <c r="D14" s="22">
        <v>5.14</v>
      </c>
      <c r="E14" s="22"/>
      <c r="F14" s="23"/>
      <c r="G14" s="17">
        <f t="shared" si="2"/>
        <v>5.14</v>
      </c>
      <c r="H14" s="24">
        <f t="shared" ref="H14:H29" si="3">ROUND(G14,2)</f>
        <v>5.14</v>
      </c>
    </row>
    <row r="15" spans="1:8" ht="15" customHeight="1" x14ac:dyDescent="0.25">
      <c r="A15" s="19">
        <v>5660</v>
      </c>
      <c r="B15" s="20" t="s">
        <v>150</v>
      </c>
      <c r="C15" s="21" t="s">
        <v>151</v>
      </c>
      <c r="D15" s="22">
        <v>66.744</v>
      </c>
      <c r="E15" s="22"/>
      <c r="F15" s="23"/>
      <c r="G15" s="17">
        <f t="shared" si="2"/>
        <v>66.744</v>
      </c>
      <c r="H15" s="24">
        <f t="shared" si="3"/>
        <v>66.739999999999995</v>
      </c>
    </row>
    <row r="16" spans="1:8" ht="15" customHeight="1" x14ac:dyDescent="0.25">
      <c r="A16" s="19">
        <v>5690</v>
      </c>
      <c r="B16" s="20" t="s">
        <v>152</v>
      </c>
      <c r="C16" s="21" t="s">
        <v>153</v>
      </c>
      <c r="D16" s="22">
        <v>1120.3499999999999</v>
      </c>
      <c r="E16" s="22"/>
      <c r="F16" s="23">
        <v>546.03</v>
      </c>
      <c r="G16" s="17">
        <f t="shared" si="2"/>
        <v>1666.3799999999999</v>
      </c>
      <c r="H16" s="24">
        <f t="shared" si="3"/>
        <v>1666.38</v>
      </c>
    </row>
    <row r="17" spans="1:8" ht="15" customHeight="1" x14ac:dyDescent="0.25">
      <c r="A17" s="19">
        <v>5760</v>
      </c>
      <c r="B17" s="20" t="s">
        <v>154</v>
      </c>
      <c r="C17" s="21" t="s">
        <v>155</v>
      </c>
      <c r="D17" s="25">
        <v>0.6</v>
      </c>
      <c r="E17" s="25"/>
      <c r="F17" s="23"/>
      <c r="G17" s="17">
        <f t="shared" si="2"/>
        <v>0.6</v>
      </c>
      <c r="H17" s="24">
        <f t="shared" si="3"/>
        <v>0.6</v>
      </c>
    </row>
    <row r="18" spans="1:8" ht="15" customHeight="1" x14ac:dyDescent="0.25">
      <c r="A18" s="19">
        <v>6082</v>
      </c>
      <c r="B18" s="20" t="s">
        <v>170</v>
      </c>
      <c r="C18" s="21" t="s">
        <v>742</v>
      </c>
      <c r="D18" s="22">
        <v>0.63</v>
      </c>
      <c r="E18" s="22"/>
      <c r="F18" s="23"/>
      <c r="G18" s="17">
        <f t="shared" si="2"/>
        <v>0.63</v>
      </c>
      <c r="H18" s="24">
        <f t="shared" si="3"/>
        <v>0.63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10.55</v>
      </c>
      <c r="E19" s="22"/>
      <c r="F19" s="23"/>
      <c r="G19" s="17">
        <f t="shared" si="2"/>
        <v>10.55</v>
      </c>
      <c r="H19" s="24">
        <f t="shared" si="3"/>
        <v>10.55</v>
      </c>
    </row>
    <row r="20" spans="1:8" ht="15" customHeight="1" x14ac:dyDescent="0.25">
      <c r="A20" s="19">
        <v>6500</v>
      </c>
      <c r="B20" s="20" t="s">
        <v>180</v>
      </c>
      <c r="C20" s="21" t="s">
        <v>181</v>
      </c>
      <c r="D20" s="22">
        <v>1.74</v>
      </c>
      <c r="E20" s="22"/>
      <c r="F20" s="23"/>
      <c r="G20" s="17">
        <f t="shared" si="2"/>
        <v>1.74</v>
      </c>
      <c r="H20" s="24">
        <f t="shared" si="3"/>
        <v>1.74</v>
      </c>
    </row>
    <row r="21" spans="1:8" ht="15" customHeight="1" x14ac:dyDescent="0.25">
      <c r="A21" s="19">
        <v>6950</v>
      </c>
      <c r="B21" s="20" t="s">
        <v>208</v>
      </c>
      <c r="C21" s="21" t="s">
        <v>209</v>
      </c>
      <c r="D21" s="22">
        <v>0.63</v>
      </c>
      <c r="E21" s="22"/>
      <c r="F21" s="23"/>
      <c r="G21" s="17">
        <f t="shared" si="2"/>
        <v>0.63</v>
      </c>
      <c r="H21" s="24">
        <f t="shared" si="3"/>
        <v>0.63</v>
      </c>
    </row>
    <row r="22" spans="1:8" ht="15" customHeight="1" x14ac:dyDescent="0.25">
      <c r="A22" s="19">
        <v>7020</v>
      </c>
      <c r="B22" s="20" t="s">
        <v>214</v>
      </c>
      <c r="C22" s="21" t="s">
        <v>215</v>
      </c>
      <c r="D22" s="22">
        <v>12.45</v>
      </c>
      <c r="E22" s="22"/>
      <c r="F22" s="23"/>
      <c r="G22" s="17">
        <f t="shared" si="2"/>
        <v>12.45</v>
      </c>
      <c r="H22" s="24">
        <f t="shared" si="3"/>
        <v>12.45</v>
      </c>
    </row>
    <row r="23" spans="1:8" ht="15" customHeight="1" x14ac:dyDescent="0.25">
      <c r="A23" s="19">
        <v>7070</v>
      </c>
      <c r="B23" s="20" t="s">
        <v>216</v>
      </c>
      <c r="C23" s="21" t="s">
        <v>217</v>
      </c>
      <c r="D23" s="22">
        <v>21.85</v>
      </c>
      <c r="E23" s="22"/>
      <c r="F23" s="23"/>
      <c r="G23" s="17">
        <f t="shared" si="2"/>
        <v>21.85</v>
      </c>
      <c r="H23" s="24">
        <f t="shared" si="3"/>
        <v>21.85</v>
      </c>
    </row>
    <row r="24" spans="1:8" ht="15" customHeight="1" x14ac:dyDescent="0.25">
      <c r="A24" s="19">
        <v>7140</v>
      </c>
      <c r="B24" s="20" t="s">
        <v>220</v>
      </c>
      <c r="C24" s="21" t="s">
        <v>221</v>
      </c>
      <c r="D24" s="22">
        <v>12.45</v>
      </c>
      <c r="E24" s="22"/>
      <c r="F24" s="23"/>
      <c r="G24" s="17">
        <f t="shared" ref="G24:G39" si="4">SUM(D24:F24)</f>
        <v>12.45</v>
      </c>
      <c r="H24" s="24">
        <f t="shared" si="3"/>
        <v>12.45</v>
      </c>
    </row>
    <row r="25" spans="1:8" ht="15" customHeight="1" x14ac:dyDescent="0.25">
      <c r="A25" s="19">
        <v>7180</v>
      </c>
      <c r="B25" s="20" t="s">
        <v>222</v>
      </c>
      <c r="C25" s="21" t="s">
        <v>223</v>
      </c>
      <c r="D25" s="22">
        <v>0.63</v>
      </c>
      <c r="E25" s="22"/>
      <c r="F25" s="23"/>
      <c r="G25" s="17">
        <f t="shared" si="4"/>
        <v>0.63</v>
      </c>
      <c r="H25" s="24">
        <f t="shared" si="3"/>
        <v>0.63</v>
      </c>
    </row>
    <row r="26" spans="1:8" ht="15" customHeight="1" x14ac:dyDescent="0.25">
      <c r="A26" s="19">
        <v>7250</v>
      </c>
      <c r="B26" s="20" t="s">
        <v>226</v>
      </c>
      <c r="C26" s="21" t="s">
        <v>227</v>
      </c>
      <c r="D26" s="22">
        <v>11</v>
      </c>
      <c r="E26" s="22"/>
      <c r="F26" s="23"/>
      <c r="G26" s="17">
        <f t="shared" si="4"/>
        <v>11</v>
      </c>
      <c r="H26" s="24">
        <f t="shared" si="3"/>
        <v>11</v>
      </c>
    </row>
    <row r="27" spans="1:8" ht="15" customHeight="1" x14ac:dyDescent="0.25">
      <c r="A27" s="19">
        <v>7320</v>
      </c>
      <c r="B27" s="20" t="s">
        <v>236</v>
      </c>
      <c r="C27" s="21" t="s">
        <v>237</v>
      </c>
      <c r="D27" s="22">
        <v>5.42</v>
      </c>
      <c r="E27" s="22"/>
      <c r="F27" s="23"/>
      <c r="G27" s="17">
        <f t="shared" si="4"/>
        <v>5.42</v>
      </c>
      <c r="H27" s="24">
        <f t="shared" si="3"/>
        <v>5.42</v>
      </c>
    </row>
    <row r="28" spans="1:8" ht="15" customHeight="1" x14ac:dyDescent="0.25">
      <c r="A28" s="19">
        <v>7350</v>
      </c>
      <c r="B28" s="20" t="s">
        <v>238</v>
      </c>
      <c r="C28" s="21" t="s">
        <v>239</v>
      </c>
      <c r="D28" s="22">
        <v>0.6</v>
      </c>
      <c r="E28" s="22"/>
      <c r="F28" s="23"/>
      <c r="G28" s="17">
        <f t="shared" si="4"/>
        <v>0.6</v>
      </c>
      <c r="H28" s="24">
        <f t="shared" si="3"/>
        <v>0.6</v>
      </c>
    </row>
    <row r="29" spans="1:8" ht="15" customHeight="1" x14ac:dyDescent="0.25">
      <c r="A29" s="19">
        <v>7462</v>
      </c>
      <c r="B29" s="20" t="s">
        <v>248</v>
      </c>
      <c r="C29" s="21" t="s">
        <v>249</v>
      </c>
      <c r="D29" s="22">
        <v>5.67</v>
      </c>
      <c r="E29" s="22"/>
      <c r="F29" s="23"/>
      <c r="G29" s="17">
        <f t="shared" si="4"/>
        <v>5.67</v>
      </c>
      <c r="H29" s="24">
        <f t="shared" si="3"/>
        <v>5.67</v>
      </c>
    </row>
    <row r="30" spans="1:8" ht="15" customHeight="1" x14ac:dyDescent="0.25">
      <c r="A30" s="19">
        <v>8000</v>
      </c>
      <c r="B30" s="20" t="s">
        <v>272</v>
      </c>
      <c r="C30" s="21" t="s">
        <v>273</v>
      </c>
      <c r="D30" s="22">
        <v>0.6</v>
      </c>
      <c r="E30" s="22"/>
      <c r="F30" s="23"/>
      <c r="G30" s="17">
        <f t="shared" si="4"/>
        <v>0.6</v>
      </c>
      <c r="H30" s="24">
        <f t="shared" ref="H30:H39" si="5">ROUND(G30,2)</f>
        <v>0.6</v>
      </c>
    </row>
    <row r="31" spans="1:8" ht="15" customHeight="1" x14ac:dyDescent="0.25">
      <c r="A31" s="19">
        <v>8001</v>
      </c>
      <c r="B31" s="20" t="s">
        <v>274</v>
      </c>
      <c r="C31" s="21" t="s">
        <v>275</v>
      </c>
      <c r="D31" s="22">
        <v>5.4</v>
      </c>
      <c r="E31" s="22"/>
      <c r="F31" s="23"/>
      <c r="G31" s="17">
        <f t="shared" si="4"/>
        <v>5.4</v>
      </c>
      <c r="H31" s="24">
        <f t="shared" si="5"/>
        <v>5.4</v>
      </c>
    </row>
    <row r="32" spans="1:8" ht="15" customHeight="1" x14ac:dyDescent="0.25">
      <c r="A32" s="19">
        <v>8150</v>
      </c>
      <c r="B32" s="20" t="s">
        <v>285</v>
      </c>
      <c r="C32" s="21" t="s">
        <v>286</v>
      </c>
      <c r="D32" s="22">
        <v>5.6</v>
      </c>
      <c r="E32" s="22"/>
      <c r="F32" s="23"/>
      <c r="G32" s="17">
        <f t="shared" si="4"/>
        <v>5.6</v>
      </c>
      <c r="H32" s="24">
        <f t="shared" si="5"/>
        <v>5.6</v>
      </c>
    </row>
    <row r="33" spans="1:8" ht="15" customHeight="1" x14ac:dyDescent="0.25">
      <c r="A33" s="19">
        <v>8180</v>
      </c>
      <c r="B33" s="20" t="s">
        <v>287</v>
      </c>
      <c r="C33" s="21" t="s">
        <v>288</v>
      </c>
      <c r="D33" s="22">
        <v>0.57599999999999996</v>
      </c>
      <c r="E33" s="22"/>
      <c r="F33" s="23"/>
      <c r="G33" s="17">
        <f t="shared" si="4"/>
        <v>0.57599999999999996</v>
      </c>
      <c r="H33" s="24">
        <f t="shared" si="5"/>
        <v>0.57999999999999996</v>
      </c>
    </row>
    <row r="34" spans="1:8" ht="15" customHeight="1" x14ac:dyDescent="0.25">
      <c r="A34" s="19">
        <v>8220</v>
      </c>
      <c r="B34" s="20" t="s">
        <v>289</v>
      </c>
      <c r="C34" s="21" t="s">
        <v>290</v>
      </c>
      <c r="D34" s="22">
        <v>37.950000000000003</v>
      </c>
      <c r="E34" s="22"/>
      <c r="F34" s="23"/>
      <c r="G34" s="17">
        <f t="shared" si="4"/>
        <v>37.950000000000003</v>
      </c>
      <c r="H34" s="24">
        <f t="shared" si="5"/>
        <v>37.950000000000003</v>
      </c>
    </row>
    <row r="35" spans="1:8" ht="15" customHeight="1" x14ac:dyDescent="0.25">
      <c r="A35" s="19">
        <v>8400</v>
      </c>
      <c r="B35" s="20" t="s">
        <v>293</v>
      </c>
      <c r="C35" s="21" t="s">
        <v>294</v>
      </c>
      <c r="D35" s="22">
        <v>1.5</v>
      </c>
      <c r="E35" s="22"/>
      <c r="F35" s="23"/>
      <c r="G35" s="17">
        <f t="shared" si="4"/>
        <v>1.5</v>
      </c>
      <c r="H35" s="24">
        <f t="shared" si="5"/>
        <v>1.5</v>
      </c>
    </row>
    <row r="36" spans="1:8" ht="15" customHeight="1" x14ac:dyDescent="0.25">
      <c r="A36" s="19">
        <v>8730</v>
      </c>
      <c r="B36" s="20" t="s">
        <v>305</v>
      </c>
      <c r="C36" s="21" t="s">
        <v>306</v>
      </c>
      <c r="D36" s="22">
        <v>6.3</v>
      </c>
      <c r="E36" s="22"/>
      <c r="F36" s="23"/>
      <c r="G36" s="17">
        <f t="shared" si="4"/>
        <v>6.3</v>
      </c>
      <c r="H36" s="24">
        <f t="shared" si="5"/>
        <v>6.3</v>
      </c>
    </row>
    <row r="37" spans="1:8" ht="15" customHeight="1" x14ac:dyDescent="0.25">
      <c r="A37" s="19">
        <v>8890</v>
      </c>
      <c r="B37" s="20" t="s">
        <v>310</v>
      </c>
      <c r="C37" s="21" t="s">
        <v>311</v>
      </c>
      <c r="D37" s="22">
        <v>16.739999999999998</v>
      </c>
      <c r="E37" s="22"/>
      <c r="F37" s="23"/>
      <c r="G37" s="17">
        <f t="shared" si="4"/>
        <v>16.739999999999998</v>
      </c>
      <c r="H37" s="24">
        <f t="shared" si="5"/>
        <v>16.739999999999998</v>
      </c>
    </row>
    <row r="38" spans="1:8" ht="15" customHeight="1" x14ac:dyDescent="0.25">
      <c r="A38" s="19">
        <v>9040</v>
      </c>
      <c r="B38" s="20" t="s">
        <v>323</v>
      </c>
      <c r="C38" s="21" t="s">
        <v>324</v>
      </c>
      <c r="D38" s="22">
        <v>10.4</v>
      </c>
      <c r="E38" s="22"/>
      <c r="F38" s="23"/>
      <c r="G38" s="17">
        <f t="shared" si="4"/>
        <v>10.4</v>
      </c>
      <c r="H38" s="24">
        <f t="shared" si="5"/>
        <v>10.4</v>
      </c>
    </row>
    <row r="39" spans="1:8" ht="15" customHeight="1" x14ac:dyDescent="0.25">
      <c r="A39" s="19">
        <v>9060</v>
      </c>
      <c r="B39" s="20" t="s">
        <v>321</v>
      </c>
      <c r="C39" s="21" t="s">
        <v>325</v>
      </c>
      <c r="D39" s="22">
        <v>1.59</v>
      </c>
      <c r="E39" s="22"/>
      <c r="F39" s="23"/>
      <c r="G39" s="17">
        <f t="shared" si="4"/>
        <v>1.59</v>
      </c>
      <c r="H39" s="24">
        <f t="shared" si="5"/>
        <v>1.59</v>
      </c>
    </row>
    <row r="40" spans="1:8" ht="15" customHeight="1" x14ac:dyDescent="0.25">
      <c r="A40" s="19">
        <v>130094</v>
      </c>
      <c r="B40" s="20" t="s">
        <v>390</v>
      </c>
      <c r="C40" s="21" t="s">
        <v>391</v>
      </c>
      <c r="D40" s="22">
        <v>3.33</v>
      </c>
      <c r="E40" s="22"/>
      <c r="F40" s="23"/>
      <c r="G40" s="17">
        <f t="shared" ref="G40:G43" si="6">SUM(D40:F40)</f>
        <v>3.33</v>
      </c>
      <c r="H40" s="24">
        <f>ROUND(G40,2)</f>
        <v>3.33</v>
      </c>
    </row>
    <row r="41" spans="1:8" ht="15" customHeight="1" x14ac:dyDescent="0.25">
      <c r="A41" s="19">
        <v>130103</v>
      </c>
      <c r="B41" s="20" t="s">
        <v>396</v>
      </c>
      <c r="C41" s="21" t="s">
        <v>397</v>
      </c>
      <c r="D41" s="22">
        <v>81.3</v>
      </c>
      <c r="E41" s="22"/>
      <c r="F41" s="23"/>
      <c r="G41" s="17">
        <f t="shared" si="6"/>
        <v>81.3</v>
      </c>
      <c r="H41" s="24">
        <f>ROUND(G41,2)</f>
        <v>81.3</v>
      </c>
    </row>
    <row r="42" spans="1:8" ht="15" customHeight="1" x14ac:dyDescent="0.25">
      <c r="A42" s="19">
        <v>130441</v>
      </c>
      <c r="B42" s="20" t="s">
        <v>416</v>
      </c>
      <c r="C42" s="21" t="s">
        <v>417</v>
      </c>
      <c r="D42" s="22">
        <v>2.274</v>
      </c>
      <c r="E42" s="22"/>
      <c r="F42" s="23"/>
      <c r="G42" s="17">
        <f t="shared" si="6"/>
        <v>2.274</v>
      </c>
      <c r="H42" s="24">
        <f t="shared" ref="H42:H47" si="7">ROUND(G42,2)</f>
        <v>2.27</v>
      </c>
    </row>
    <row r="43" spans="1:8" ht="15" customHeight="1" x14ac:dyDescent="0.25">
      <c r="A43" s="19">
        <v>130482</v>
      </c>
      <c r="B43" s="20" t="s">
        <v>423</v>
      </c>
      <c r="C43" s="21" t="s">
        <v>424</v>
      </c>
      <c r="D43" s="22">
        <v>232.17599999999999</v>
      </c>
      <c r="E43" s="22"/>
      <c r="F43" s="23"/>
      <c r="G43" s="17">
        <f t="shared" si="6"/>
        <v>232.17599999999999</v>
      </c>
      <c r="H43" s="24">
        <f t="shared" si="7"/>
        <v>232.18</v>
      </c>
    </row>
    <row r="44" spans="1:8" ht="15" customHeight="1" x14ac:dyDescent="0.25">
      <c r="A44" s="19">
        <v>130553</v>
      </c>
      <c r="B44" s="20" t="s">
        <v>438</v>
      </c>
      <c r="C44" s="21" t="s">
        <v>439</v>
      </c>
      <c r="D44" s="22">
        <v>20.25</v>
      </c>
      <c r="E44" s="22"/>
      <c r="F44" s="23"/>
      <c r="G44" s="17">
        <f t="shared" ref="G44:G47" si="8">SUM(D44:F44)</f>
        <v>20.25</v>
      </c>
      <c r="H44" s="24">
        <f t="shared" si="7"/>
        <v>20.25</v>
      </c>
    </row>
    <row r="45" spans="1:8" ht="15" customHeight="1" x14ac:dyDescent="0.25">
      <c r="A45" s="19">
        <v>130602</v>
      </c>
      <c r="B45" s="20" t="s">
        <v>440</v>
      </c>
      <c r="C45" s="21" t="s">
        <v>662</v>
      </c>
      <c r="D45" s="22">
        <v>530.1</v>
      </c>
      <c r="E45" s="22"/>
      <c r="F45" s="23"/>
      <c r="G45" s="17">
        <f t="shared" si="8"/>
        <v>530.1</v>
      </c>
      <c r="H45" s="24">
        <f t="shared" si="7"/>
        <v>530.1</v>
      </c>
    </row>
    <row r="46" spans="1:8" ht="15" customHeight="1" x14ac:dyDescent="0.25">
      <c r="A46" s="19">
        <v>130880</v>
      </c>
      <c r="B46" s="20" t="s">
        <v>515</v>
      </c>
      <c r="C46" s="21" t="s">
        <v>516</v>
      </c>
      <c r="D46" s="22">
        <v>430.34</v>
      </c>
      <c r="E46" s="22"/>
      <c r="F46" s="23"/>
      <c r="G46" s="17">
        <f t="shared" si="8"/>
        <v>430.34</v>
      </c>
      <c r="H46" s="24">
        <f t="shared" si="7"/>
        <v>430.34</v>
      </c>
    </row>
    <row r="47" spans="1:8" ht="15" customHeight="1" x14ac:dyDescent="0.25">
      <c r="A47" s="19">
        <v>130951</v>
      </c>
      <c r="B47" s="20" t="s">
        <v>518</v>
      </c>
      <c r="C47" s="21" t="s">
        <v>519</v>
      </c>
      <c r="D47" s="22">
        <v>6.12</v>
      </c>
      <c r="E47" s="22"/>
      <c r="F47" s="23"/>
      <c r="G47" s="17">
        <f t="shared" si="8"/>
        <v>6.12</v>
      </c>
      <c r="H47" s="24">
        <f t="shared" si="7"/>
        <v>6.12</v>
      </c>
    </row>
    <row r="48" spans="1:8" ht="15" customHeight="1" x14ac:dyDescent="0.25">
      <c r="A48" s="19">
        <v>152000</v>
      </c>
      <c r="B48" s="20" t="s">
        <v>538</v>
      </c>
      <c r="C48" s="21" t="s">
        <v>539</v>
      </c>
      <c r="D48" s="22">
        <v>21.65</v>
      </c>
      <c r="E48" s="22"/>
      <c r="F48" s="23"/>
      <c r="G48" s="17">
        <f t="shared" ref="G48:G50" si="9">SUM(D48:F48)</f>
        <v>21.65</v>
      </c>
      <c r="H48" s="24">
        <f t="shared" ref="H48:H54" si="10">ROUND(G48,2)</f>
        <v>21.65</v>
      </c>
    </row>
    <row r="49" spans="1:8" ht="15" customHeight="1" x14ac:dyDescent="0.25">
      <c r="A49" s="19">
        <v>153006</v>
      </c>
      <c r="B49" s="20" t="s">
        <v>575</v>
      </c>
      <c r="C49" s="21" t="s">
        <v>576</v>
      </c>
      <c r="D49" s="22"/>
      <c r="E49" s="22"/>
      <c r="F49" s="23">
        <v>907.33</v>
      </c>
      <c r="G49" s="17">
        <f t="shared" si="9"/>
        <v>907.33</v>
      </c>
      <c r="H49" s="24">
        <f t="shared" si="10"/>
        <v>907.33</v>
      </c>
    </row>
    <row r="50" spans="1:8" ht="15" customHeight="1" x14ac:dyDescent="0.25">
      <c r="A50" s="19">
        <v>162006</v>
      </c>
      <c r="B50" s="20" t="s">
        <v>594</v>
      </c>
      <c r="C50" s="21" t="s">
        <v>674</v>
      </c>
      <c r="D50" s="22">
        <v>16.260000000000002</v>
      </c>
      <c r="E50" s="22"/>
      <c r="F50" s="23"/>
      <c r="G50" s="17">
        <f t="shared" si="9"/>
        <v>16.260000000000002</v>
      </c>
      <c r="H50" s="24">
        <f t="shared" si="10"/>
        <v>16.260000000000002</v>
      </c>
    </row>
    <row r="51" spans="1:8" ht="15" customHeight="1" x14ac:dyDescent="0.25">
      <c r="A51" s="19">
        <v>230201</v>
      </c>
      <c r="B51" s="20" t="s">
        <v>631</v>
      </c>
      <c r="C51" s="21" t="s">
        <v>632</v>
      </c>
      <c r="D51" s="22">
        <v>276.88799999999998</v>
      </c>
      <c r="E51" s="22"/>
      <c r="F51" s="23"/>
      <c r="G51" s="17">
        <f t="shared" ref="G51:G57" si="11">SUM(D51:F51)</f>
        <v>276.88799999999998</v>
      </c>
      <c r="H51" s="24">
        <f t="shared" si="10"/>
        <v>276.89</v>
      </c>
    </row>
    <row r="52" spans="1:8" ht="15" customHeight="1" x14ac:dyDescent="0.25">
      <c r="A52" s="19">
        <v>230202</v>
      </c>
      <c r="B52" s="20" t="s">
        <v>633</v>
      </c>
      <c r="C52" s="21" t="s">
        <v>634</v>
      </c>
      <c r="D52" s="22">
        <v>13.38</v>
      </c>
      <c r="E52" s="4">
        <v>20.04</v>
      </c>
      <c r="F52" s="23">
        <v>12844.98</v>
      </c>
      <c r="G52" s="17">
        <f t="shared" si="11"/>
        <v>12878.4</v>
      </c>
      <c r="H52" s="24">
        <f t="shared" si="10"/>
        <v>12878.4</v>
      </c>
    </row>
    <row r="53" spans="1:8" ht="15" customHeight="1" x14ac:dyDescent="0.25">
      <c r="A53" s="19">
        <v>230203</v>
      </c>
      <c r="B53" s="20" t="s">
        <v>635</v>
      </c>
      <c r="C53" s="21" t="s">
        <v>636</v>
      </c>
      <c r="D53" s="22">
        <v>17.57</v>
      </c>
      <c r="E53" s="22"/>
      <c r="F53" s="23"/>
      <c r="G53" s="17">
        <f t="shared" si="11"/>
        <v>17.57</v>
      </c>
      <c r="H53" s="24">
        <f t="shared" si="10"/>
        <v>17.57</v>
      </c>
    </row>
    <row r="54" spans="1:8" ht="15" customHeight="1" x14ac:dyDescent="0.25">
      <c r="A54" s="19">
        <v>230208</v>
      </c>
      <c r="B54" s="20" t="s">
        <v>639</v>
      </c>
      <c r="C54" s="21" t="s">
        <v>640</v>
      </c>
      <c r="D54" s="22">
        <v>374.61</v>
      </c>
      <c r="E54" s="22"/>
      <c r="F54" s="23">
        <v>83.21</v>
      </c>
      <c r="G54" s="17">
        <f t="shared" si="11"/>
        <v>457.82</v>
      </c>
      <c r="H54" s="24">
        <f t="shared" si="10"/>
        <v>457.82</v>
      </c>
    </row>
    <row r="55" spans="1:8" ht="15" customHeight="1" x14ac:dyDescent="0.25">
      <c r="A55" s="26" t="s">
        <v>717</v>
      </c>
      <c r="B55" s="20" t="s">
        <v>645</v>
      </c>
      <c r="C55" s="21" t="s">
        <v>720</v>
      </c>
      <c r="D55" s="22">
        <v>1.23</v>
      </c>
      <c r="E55" s="22"/>
      <c r="F55" s="23"/>
      <c r="G55" s="17">
        <f t="shared" si="11"/>
        <v>1.23</v>
      </c>
      <c r="H55" s="24">
        <f>ROUND(G55,2)</f>
        <v>1.23</v>
      </c>
    </row>
    <row r="56" spans="1:8" ht="15" customHeight="1" x14ac:dyDescent="0.25">
      <c r="A56" s="26" t="s">
        <v>718</v>
      </c>
      <c r="B56" s="20" t="s">
        <v>645</v>
      </c>
      <c r="C56" s="21" t="s">
        <v>719</v>
      </c>
      <c r="D56" s="22">
        <v>4.1580000000000004</v>
      </c>
      <c r="E56" s="22"/>
      <c r="F56" s="23"/>
      <c r="G56" s="17">
        <f t="shared" si="11"/>
        <v>4.1580000000000004</v>
      </c>
      <c r="H56" s="24">
        <f t="shared" ref="H56:H57" si="12">ROUND(G56,2)</f>
        <v>4.16</v>
      </c>
    </row>
    <row r="57" spans="1:8" ht="15" customHeight="1" x14ac:dyDescent="0.25">
      <c r="A57" s="19">
        <v>814020</v>
      </c>
      <c r="B57" s="20" t="s">
        <v>647</v>
      </c>
      <c r="C57" s="21" t="s">
        <v>648</v>
      </c>
      <c r="D57" s="22">
        <v>26.628</v>
      </c>
      <c r="E57" s="22"/>
      <c r="F57" s="23"/>
      <c r="G57" s="17">
        <f t="shared" si="11"/>
        <v>26.628</v>
      </c>
      <c r="H57" s="24">
        <f t="shared" si="12"/>
        <v>26.63</v>
      </c>
    </row>
    <row r="58" spans="1:8" ht="15" customHeight="1" x14ac:dyDescent="0.25">
      <c r="D58" s="34">
        <f>SUM(D5:D57)</f>
        <v>3758.5420000000008</v>
      </c>
      <c r="E58" s="34">
        <f>SUM(E5:E57)</f>
        <v>20.04</v>
      </c>
      <c r="F58" s="35">
        <f>SUM(F6:F57)</f>
        <v>14381.55</v>
      </c>
      <c r="G58" s="36">
        <f>SUM(G5:G57)</f>
        <v>18160.131999999998</v>
      </c>
      <c r="H58" s="37">
        <f>SUM(H5:H57)</f>
        <v>18160.14</v>
      </c>
    </row>
    <row r="59" spans="1:8" ht="15" customHeight="1" x14ac:dyDescent="0.25">
      <c r="A59" s="2" t="s">
        <v>7</v>
      </c>
      <c r="F59" s="4" t="s">
        <v>7</v>
      </c>
      <c r="G59" s="38"/>
      <c r="H59" s="37"/>
    </row>
  </sheetData>
  <pageMargins left="0.7" right="0.7" top="0.75" bottom="0.75" header="0.3" footer="0.3"/>
  <pageSetup scale="79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66"/>
  <sheetViews>
    <sheetView topLeftCell="A29" workbookViewId="0">
      <selection activeCell="A64" sqref="A64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8.28515625" style="4" customWidth="1"/>
    <col min="8" max="8" width="10" style="4" customWidth="1"/>
    <col min="9" max="9" width="9.710937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1" t="s">
        <v>695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ht="15" customHeight="1" x14ac:dyDescent="0.25">
      <c r="A5" s="12">
        <v>1000</v>
      </c>
      <c r="B5" s="13" t="s">
        <v>8</v>
      </c>
      <c r="C5" s="14" t="s">
        <v>9</v>
      </c>
      <c r="D5" s="15"/>
      <c r="E5" s="15">
        <v>3.27</v>
      </c>
      <c r="F5" s="15"/>
      <c r="G5" s="16"/>
      <c r="H5" s="17">
        <f>SUM(D5:G5)</f>
        <v>3.27</v>
      </c>
      <c r="I5" s="18">
        <f t="shared" ref="I5:I15" si="0">ROUND(H5,2)</f>
        <v>3.27</v>
      </c>
    </row>
    <row r="6" spans="1:9" ht="15" customHeight="1" x14ac:dyDescent="0.25">
      <c r="A6" s="19">
        <v>1350</v>
      </c>
      <c r="B6" s="20" t="s">
        <v>15</v>
      </c>
      <c r="C6" s="21" t="s">
        <v>16</v>
      </c>
      <c r="D6" s="22"/>
      <c r="E6" s="22">
        <v>1.2</v>
      </c>
      <c r="F6" s="22"/>
      <c r="G6" s="23"/>
      <c r="H6" s="17">
        <f t="shared" ref="H6:H15" si="1">SUM(D6:G6)</f>
        <v>1.2</v>
      </c>
      <c r="I6" s="24">
        <f t="shared" si="0"/>
        <v>1.2</v>
      </c>
    </row>
    <row r="7" spans="1:9" ht="15" customHeight="1" x14ac:dyDescent="0.25">
      <c r="A7" s="19">
        <v>1400</v>
      </c>
      <c r="B7" s="20" t="s">
        <v>18</v>
      </c>
      <c r="C7" s="21" t="s">
        <v>19</v>
      </c>
      <c r="D7" s="22"/>
      <c r="E7" s="22">
        <v>27.6</v>
      </c>
      <c r="F7" s="22"/>
      <c r="G7" s="23"/>
      <c r="H7" s="17">
        <f t="shared" si="1"/>
        <v>27.6</v>
      </c>
      <c r="I7" s="24">
        <f>ROUND(H7,2)</f>
        <v>27.6</v>
      </c>
    </row>
    <row r="8" spans="1:9" ht="15" customHeight="1" x14ac:dyDescent="0.25">
      <c r="A8" s="19">
        <v>1450</v>
      </c>
      <c r="B8" s="20" t="s">
        <v>20</v>
      </c>
      <c r="C8" s="21" t="s">
        <v>21</v>
      </c>
      <c r="D8" s="22"/>
      <c r="E8" s="22">
        <v>32</v>
      </c>
      <c r="F8" s="22"/>
      <c r="G8" s="23"/>
      <c r="H8" s="17">
        <f t="shared" si="1"/>
        <v>32</v>
      </c>
      <c r="I8" s="24">
        <f t="shared" si="0"/>
        <v>32</v>
      </c>
    </row>
    <row r="9" spans="1:9" ht="15" customHeight="1" x14ac:dyDescent="0.25">
      <c r="A9" s="19">
        <v>1800</v>
      </c>
      <c r="B9" s="20" t="s">
        <v>38</v>
      </c>
      <c r="C9" s="21" t="s">
        <v>39</v>
      </c>
      <c r="D9" s="22"/>
      <c r="E9" s="22">
        <v>0.46</v>
      </c>
      <c r="F9" s="22"/>
      <c r="G9" s="23"/>
      <c r="H9" s="17">
        <f t="shared" si="1"/>
        <v>0.46</v>
      </c>
      <c r="I9" s="24">
        <f t="shared" si="0"/>
        <v>0.46</v>
      </c>
    </row>
    <row r="10" spans="1:9" ht="15" customHeight="1" x14ac:dyDescent="0.25">
      <c r="A10" s="19">
        <v>2460</v>
      </c>
      <c r="B10" s="20" t="s">
        <v>53</v>
      </c>
      <c r="C10" s="21" t="s">
        <v>681</v>
      </c>
      <c r="D10" s="22"/>
      <c r="E10" s="22">
        <v>179.49</v>
      </c>
      <c r="F10" s="22"/>
      <c r="G10" s="23"/>
      <c r="H10" s="17">
        <f>SUM(D10:G10)</f>
        <v>179.49</v>
      </c>
      <c r="I10" s="24">
        <f t="shared" si="0"/>
        <v>179.49</v>
      </c>
    </row>
    <row r="11" spans="1:9" ht="15" customHeight="1" x14ac:dyDescent="0.25">
      <c r="A11" s="19">
        <v>2520</v>
      </c>
      <c r="B11" s="20" t="s">
        <v>54</v>
      </c>
      <c r="C11" s="21" t="s">
        <v>55</v>
      </c>
      <c r="D11" s="22"/>
      <c r="E11" s="22">
        <v>4.25</v>
      </c>
      <c r="F11" s="22"/>
      <c r="G11" s="23"/>
      <c r="H11" s="17">
        <f t="shared" si="1"/>
        <v>4.25</v>
      </c>
      <c r="I11" s="24">
        <f t="shared" si="0"/>
        <v>4.25</v>
      </c>
    </row>
    <row r="12" spans="1:9" ht="15" customHeight="1" x14ac:dyDescent="0.25">
      <c r="A12" s="19">
        <v>2680</v>
      </c>
      <c r="B12" s="20" t="s">
        <v>62</v>
      </c>
      <c r="C12" s="21" t="s">
        <v>63</v>
      </c>
      <c r="D12" s="22"/>
      <c r="E12" s="22">
        <v>82.76</v>
      </c>
      <c r="F12" s="22"/>
      <c r="G12" s="23"/>
      <c r="H12" s="17">
        <f t="shared" si="1"/>
        <v>82.76</v>
      </c>
      <c r="I12" s="24">
        <f t="shared" si="0"/>
        <v>82.76</v>
      </c>
    </row>
    <row r="13" spans="1:9" ht="15" customHeight="1" x14ac:dyDescent="0.25">
      <c r="A13" s="19">
        <v>2960</v>
      </c>
      <c r="B13" s="20" t="s">
        <v>66</v>
      </c>
      <c r="C13" s="21" t="s">
        <v>67</v>
      </c>
      <c r="D13" s="22"/>
      <c r="E13" s="22">
        <v>1.4</v>
      </c>
      <c r="F13" s="22"/>
      <c r="G13" s="23"/>
      <c r="H13" s="17">
        <f t="shared" si="1"/>
        <v>1.4</v>
      </c>
      <c r="I13" s="24">
        <f t="shared" si="0"/>
        <v>1.4</v>
      </c>
    </row>
    <row r="14" spans="1:9" ht="15" customHeight="1" x14ac:dyDescent="0.25">
      <c r="A14" s="19">
        <v>3260</v>
      </c>
      <c r="B14" s="20" t="s">
        <v>72</v>
      </c>
      <c r="C14" s="21" t="s">
        <v>73</v>
      </c>
      <c r="D14" s="22"/>
      <c r="E14" s="22">
        <v>0.92</v>
      </c>
      <c r="F14" s="22"/>
      <c r="G14" s="23"/>
      <c r="H14" s="17">
        <f t="shared" si="1"/>
        <v>0.92</v>
      </c>
      <c r="I14" s="24">
        <f t="shared" si="0"/>
        <v>0.92</v>
      </c>
    </row>
    <row r="15" spans="1:9" ht="15" customHeight="1" x14ac:dyDescent="0.25">
      <c r="A15" s="19">
        <v>5280</v>
      </c>
      <c r="B15" s="20" t="s">
        <v>125</v>
      </c>
      <c r="C15" s="21" t="s">
        <v>126</v>
      </c>
      <c r="D15" s="22"/>
      <c r="E15" s="22">
        <v>3.6</v>
      </c>
      <c r="F15" s="22"/>
      <c r="G15" s="23"/>
      <c r="H15" s="17">
        <f t="shared" si="1"/>
        <v>3.6</v>
      </c>
      <c r="I15" s="24">
        <f t="shared" si="0"/>
        <v>3.6</v>
      </c>
    </row>
    <row r="16" spans="1:9" ht="15" customHeight="1" x14ac:dyDescent="0.25">
      <c r="A16" s="19">
        <v>5600</v>
      </c>
      <c r="B16" s="20" t="s">
        <v>142</v>
      </c>
      <c r="C16" s="21" t="s">
        <v>143</v>
      </c>
      <c r="D16" s="22"/>
      <c r="E16" s="22">
        <v>17.46</v>
      </c>
      <c r="F16" s="22"/>
      <c r="G16" s="23"/>
      <c r="H16" s="17">
        <f t="shared" ref="H16:H29" si="2">SUM(D16:G16)</f>
        <v>17.46</v>
      </c>
      <c r="I16" s="24">
        <f t="shared" ref="I16:I29" si="3">ROUND(H16,2)</f>
        <v>17.46</v>
      </c>
    </row>
    <row r="17" spans="1:9" ht="15" customHeight="1" x14ac:dyDescent="0.25">
      <c r="A17" s="19">
        <v>5660</v>
      </c>
      <c r="B17" s="20" t="s">
        <v>150</v>
      </c>
      <c r="C17" s="21" t="s">
        <v>151</v>
      </c>
      <c r="D17" s="22"/>
      <c r="E17" s="22">
        <v>150.81</v>
      </c>
      <c r="F17" s="22"/>
      <c r="G17" s="23"/>
      <c r="H17" s="17">
        <f t="shared" si="2"/>
        <v>150.81</v>
      </c>
      <c r="I17" s="24">
        <f t="shared" si="3"/>
        <v>150.81</v>
      </c>
    </row>
    <row r="18" spans="1:9" ht="15" customHeight="1" x14ac:dyDescent="0.25">
      <c r="A18" s="19">
        <v>5690</v>
      </c>
      <c r="B18" s="20" t="s">
        <v>152</v>
      </c>
      <c r="C18" s="21" t="s">
        <v>153</v>
      </c>
      <c r="D18" s="22"/>
      <c r="E18" s="22">
        <v>10340.129999999999</v>
      </c>
      <c r="F18" s="22"/>
      <c r="G18" s="23"/>
      <c r="H18" s="17">
        <f t="shared" si="2"/>
        <v>10340.129999999999</v>
      </c>
      <c r="I18" s="24">
        <f t="shared" si="3"/>
        <v>10340.129999999999</v>
      </c>
    </row>
    <row r="19" spans="1:9" ht="15" customHeight="1" x14ac:dyDescent="0.25">
      <c r="A19" s="19">
        <v>6070</v>
      </c>
      <c r="B19" s="20" t="s">
        <v>152</v>
      </c>
      <c r="C19" s="21" t="s">
        <v>697</v>
      </c>
      <c r="D19" s="22"/>
      <c r="E19" s="22"/>
      <c r="F19" s="22"/>
      <c r="G19" s="23">
        <v>511.02</v>
      </c>
      <c r="H19" s="17">
        <f t="shared" ref="H19" si="4">SUM(D19:G19)</f>
        <v>511.02</v>
      </c>
      <c r="I19" s="24">
        <f t="shared" ref="I19" si="5">ROUND(H19,2)</f>
        <v>511.02</v>
      </c>
    </row>
    <row r="20" spans="1:9" ht="15" customHeight="1" x14ac:dyDescent="0.25">
      <c r="A20" s="19">
        <v>5760</v>
      </c>
      <c r="B20" s="20" t="s">
        <v>154</v>
      </c>
      <c r="C20" s="21" t="s">
        <v>155</v>
      </c>
      <c r="D20" s="22"/>
      <c r="E20" s="25">
        <v>0.51</v>
      </c>
      <c r="F20" s="25"/>
      <c r="G20" s="23"/>
      <c r="H20" s="17">
        <f t="shared" si="2"/>
        <v>0.51</v>
      </c>
      <c r="I20" s="24">
        <f t="shared" si="3"/>
        <v>0.51</v>
      </c>
    </row>
    <row r="21" spans="1:9" ht="15" customHeight="1" x14ac:dyDescent="0.25">
      <c r="A21" s="19">
        <v>6610</v>
      </c>
      <c r="B21" s="20" t="s">
        <v>154</v>
      </c>
      <c r="C21" s="21" t="s">
        <v>696</v>
      </c>
      <c r="D21" s="22"/>
      <c r="E21" s="25"/>
      <c r="F21" s="25"/>
      <c r="G21" s="23">
        <v>88.62</v>
      </c>
      <c r="H21" s="17">
        <f t="shared" ref="H21" si="6">SUM(D21:G21)</f>
        <v>88.62</v>
      </c>
      <c r="I21" s="24">
        <f t="shared" ref="I21" si="7">ROUND(H21,2)</f>
        <v>88.62</v>
      </c>
    </row>
    <row r="22" spans="1:9" ht="15" customHeight="1" x14ac:dyDescent="0.25">
      <c r="A22" s="19">
        <v>6292</v>
      </c>
      <c r="B22" s="20" t="s">
        <v>174</v>
      </c>
      <c r="C22" s="21" t="s">
        <v>175</v>
      </c>
      <c r="D22" s="22"/>
      <c r="E22" s="22">
        <v>35</v>
      </c>
      <c r="F22" s="22"/>
      <c r="G22" s="23"/>
      <c r="H22" s="17">
        <f t="shared" si="2"/>
        <v>35</v>
      </c>
      <c r="I22" s="24">
        <f t="shared" si="3"/>
        <v>35</v>
      </c>
    </row>
    <row r="23" spans="1:9" ht="15" customHeight="1" x14ac:dyDescent="0.25">
      <c r="A23" s="19">
        <v>6871</v>
      </c>
      <c r="B23" s="20" t="s">
        <v>203</v>
      </c>
      <c r="C23" s="21" t="s">
        <v>204</v>
      </c>
      <c r="D23" s="22"/>
      <c r="E23" s="22">
        <v>16.8</v>
      </c>
      <c r="F23" s="22"/>
      <c r="G23" s="23"/>
      <c r="H23" s="17">
        <f t="shared" si="2"/>
        <v>16.8</v>
      </c>
      <c r="I23" s="24">
        <f t="shared" si="3"/>
        <v>16.8</v>
      </c>
    </row>
    <row r="24" spans="1:9" ht="15" customHeight="1" x14ac:dyDescent="0.25">
      <c r="A24" s="19">
        <v>6950</v>
      </c>
      <c r="B24" s="20" t="s">
        <v>208</v>
      </c>
      <c r="C24" s="21" t="s">
        <v>209</v>
      </c>
      <c r="D24" s="22"/>
      <c r="E24" s="22">
        <v>0.51</v>
      </c>
      <c r="F24" s="22"/>
      <c r="G24" s="23"/>
      <c r="H24" s="17">
        <f t="shared" si="2"/>
        <v>0.51</v>
      </c>
      <c r="I24" s="24">
        <f t="shared" si="3"/>
        <v>0.51</v>
      </c>
    </row>
    <row r="25" spans="1:9" ht="15" customHeight="1" x14ac:dyDescent="0.25">
      <c r="A25" s="19">
        <v>7020</v>
      </c>
      <c r="B25" s="20" t="s">
        <v>214</v>
      </c>
      <c r="C25" s="21" t="s">
        <v>215</v>
      </c>
      <c r="D25" s="22"/>
      <c r="E25" s="22">
        <v>4.2</v>
      </c>
      <c r="F25" s="22"/>
      <c r="G25" s="23"/>
      <c r="H25" s="17">
        <f t="shared" si="2"/>
        <v>4.2</v>
      </c>
      <c r="I25" s="24">
        <f t="shared" si="3"/>
        <v>4.2</v>
      </c>
    </row>
    <row r="26" spans="1:9" ht="15" customHeight="1" x14ac:dyDescent="0.25">
      <c r="A26" s="19">
        <v>7180</v>
      </c>
      <c r="B26" s="20" t="s">
        <v>222</v>
      </c>
      <c r="C26" s="21" t="s">
        <v>223</v>
      </c>
      <c r="D26" s="22"/>
      <c r="E26" s="22">
        <v>37.94</v>
      </c>
      <c r="F26" s="22"/>
      <c r="G26" s="23"/>
      <c r="H26" s="17">
        <f t="shared" si="2"/>
        <v>37.94</v>
      </c>
      <c r="I26" s="24">
        <f t="shared" si="3"/>
        <v>37.94</v>
      </c>
    </row>
    <row r="27" spans="1:9" ht="15" customHeight="1" x14ac:dyDescent="0.25">
      <c r="A27" s="19">
        <v>7250</v>
      </c>
      <c r="B27" s="20" t="s">
        <v>226</v>
      </c>
      <c r="C27" s="21" t="s">
        <v>227</v>
      </c>
      <c r="D27" s="22"/>
      <c r="E27" s="22">
        <v>5.91</v>
      </c>
      <c r="F27" s="22"/>
      <c r="G27" s="23"/>
      <c r="H27" s="17">
        <f t="shared" si="2"/>
        <v>5.91</v>
      </c>
      <c r="I27" s="24">
        <f t="shared" si="3"/>
        <v>5.91</v>
      </c>
    </row>
    <row r="28" spans="1:9" ht="15" customHeight="1" x14ac:dyDescent="0.25">
      <c r="A28" s="19">
        <v>7280</v>
      </c>
      <c r="B28" s="20" t="s">
        <v>234</v>
      </c>
      <c r="C28" s="21" t="s">
        <v>235</v>
      </c>
      <c r="D28" s="22"/>
      <c r="E28" s="22">
        <v>6</v>
      </c>
      <c r="F28" s="22"/>
      <c r="G28" s="23"/>
      <c r="H28" s="17">
        <f t="shared" si="2"/>
        <v>6</v>
      </c>
      <c r="I28" s="24">
        <f t="shared" si="3"/>
        <v>6</v>
      </c>
    </row>
    <row r="29" spans="1:9" ht="15" customHeight="1" x14ac:dyDescent="0.25">
      <c r="A29" s="19">
        <v>7462</v>
      </c>
      <c r="B29" s="20" t="s">
        <v>248</v>
      </c>
      <c r="C29" s="21" t="s">
        <v>249</v>
      </c>
      <c r="D29" s="22"/>
      <c r="E29" s="22">
        <v>295.62</v>
      </c>
      <c r="F29" s="22"/>
      <c r="G29" s="23"/>
      <c r="H29" s="17">
        <f t="shared" si="2"/>
        <v>295.62</v>
      </c>
      <c r="I29" s="24">
        <f t="shared" si="3"/>
        <v>295.62</v>
      </c>
    </row>
    <row r="30" spans="1:9" ht="15" customHeight="1" x14ac:dyDescent="0.25">
      <c r="A30" s="19">
        <v>7490</v>
      </c>
      <c r="B30" s="20" t="s">
        <v>257</v>
      </c>
      <c r="C30" s="21" t="s">
        <v>258</v>
      </c>
      <c r="D30" s="22"/>
      <c r="E30" s="22">
        <v>1.8</v>
      </c>
      <c r="F30" s="22"/>
      <c r="G30" s="23"/>
      <c r="H30" s="17">
        <f t="shared" ref="H30:H39" si="8">SUM(D30:G30)</f>
        <v>1.8</v>
      </c>
      <c r="I30" s="24">
        <f t="shared" ref="I30:I40" si="9">ROUND(H30,2)</f>
        <v>1.8</v>
      </c>
    </row>
    <row r="31" spans="1:9" ht="15" customHeight="1" x14ac:dyDescent="0.25">
      <c r="A31" s="19">
        <v>7570</v>
      </c>
      <c r="B31" s="20" t="s">
        <v>263</v>
      </c>
      <c r="C31" s="21" t="s">
        <v>264</v>
      </c>
      <c r="D31" s="22"/>
      <c r="E31" s="22">
        <v>7.2</v>
      </c>
      <c r="F31" s="22"/>
      <c r="G31" s="23"/>
      <c r="H31" s="17">
        <f t="shared" si="8"/>
        <v>7.2</v>
      </c>
      <c r="I31" s="24">
        <f t="shared" si="9"/>
        <v>7.2</v>
      </c>
    </row>
    <row r="32" spans="1:9" ht="15" customHeight="1" x14ac:dyDescent="0.25">
      <c r="A32" s="19">
        <v>7690</v>
      </c>
      <c r="B32" s="20" t="s">
        <v>270</v>
      </c>
      <c r="C32" s="21" t="s">
        <v>271</v>
      </c>
      <c r="D32" s="22"/>
      <c r="E32" s="22">
        <v>0.51</v>
      </c>
      <c r="F32" s="22"/>
      <c r="G32" s="23"/>
      <c r="H32" s="17">
        <f t="shared" si="8"/>
        <v>0.51</v>
      </c>
      <c r="I32" s="24">
        <f t="shared" si="9"/>
        <v>0.51</v>
      </c>
    </row>
    <row r="33" spans="1:9" ht="15" customHeight="1" x14ac:dyDescent="0.25">
      <c r="A33" s="19">
        <v>8001</v>
      </c>
      <c r="B33" s="20" t="s">
        <v>274</v>
      </c>
      <c r="C33" s="21" t="s">
        <v>275</v>
      </c>
      <c r="D33" s="22"/>
      <c r="E33" s="22">
        <v>29.05</v>
      </c>
      <c r="F33" s="22"/>
      <c r="G33" s="23"/>
      <c r="H33" s="17">
        <f t="shared" si="8"/>
        <v>29.05</v>
      </c>
      <c r="I33" s="24">
        <f t="shared" si="9"/>
        <v>29.05</v>
      </c>
    </row>
    <row r="34" spans="1:9" ht="15" customHeight="1" x14ac:dyDescent="0.25">
      <c r="A34" s="19">
        <v>8020</v>
      </c>
      <c r="B34" s="20" t="s">
        <v>277</v>
      </c>
      <c r="C34" s="21" t="s">
        <v>282</v>
      </c>
      <c r="D34" s="22"/>
      <c r="E34" s="22">
        <v>7.65</v>
      </c>
      <c r="F34" s="22"/>
      <c r="G34" s="23"/>
      <c r="H34" s="17">
        <f t="shared" si="8"/>
        <v>7.65</v>
      </c>
      <c r="I34" s="24">
        <f t="shared" si="9"/>
        <v>7.65</v>
      </c>
    </row>
    <row r="35" spans="1:9" ht="15" customHeight="1" x14ac:dyDescent="0.25">
      <c r="A35" s="19">
        <v>8220</v>
      </c>
      <c r="B35" s="20" t="s">
        <v>289</v>
      </c>
      <c r="C35" s="21" t="s">
        <v>290</v>
      </c>
      <c r="D35" s="22"/>
      <c r="E35" s="22">
        <v>8.5500000000000007</v>
      </c>
      <c r="F35" s="22"/>
      <c r="G35" s="23"/>
      <c r="H35" s="17">
        <f t="shared" si="8"/>
        <v>8.5500000000000007</v>
      </c>
      <c r="I35" s="24">
        <f t="shared" si="9"/>
        <v>8.5500000000000007</v>
      </c>
    </row>
    <row r="36" spans="1:9" ht="15" customHeight="1" x14ac:dyDescent="0.25">
      <c r="A36" s="19">
        <v>8730</v>
      </c>
      <c r="B36" s="20" t="s">
        <v>305</v>
      </c>
      <c r="C36" s="21" t="s">
        <v>306</v>
      </c>
      <c r="D36" s="22"/>
      <c r="E36" s="22">
        <v>19.350000000000001</v>
      </c>
      <c r="F36" s="22"/>
      <c r="G36" s="23"/>
      <c r="H36" s="17">
        <f t="shared" si="8"/>
        <v>19.350000000000001</v>
      </c>
      <c r="I36" s="24">
        <f t="shared" si="9"/>
        <v>19.350000000000001</v>
      </c>
    </row>
    <row r="37" spans="1:9" ht="15" customHeight="1" x14ac:dyDescent="0.25">
      <c r="A37" s="19">
        <v>8731</v>
      </c>
      <c r="B37" s="20" t="s">
        <v>307</v>
      </c>
      <c r="C37" s="21" t="s">
        <v>308</v>
      </c>
      <c r="D37" s="22"/>
      <c r="E37" s="22">
        <v>0.51</v>
      </c>
      <c r="F37" s="22"/>
      <c r="G37" s="23"/>
      <c r="H37" s="17">
        <f t="shared" si="8"/>
        <v>0.51</v>
      </c>
      <c r="I37" s="24">
        <f t="shared" si="9"/>
        <v>0.51</v>
      </c>
    </row>
    <row r="38" spans="1:9" ht="15" customHeight="1" x14ac:dyDescent="0.25">
      <c r="A38" s="19">
        <v>9060</v>
      </c>
      <c r="B38" s="20" t="s">
        <v>321</v>
      </c>
      <c r="C38" s="21" t="s">
        <v>325</v>
      </c>
      <c r="D38" s="22"/>
      <c r="E38" s="22">
        <v>37.46</v>
      </c>
      <c r="F38" s="22"/>
      <c r="G38" s="23"/>
      <c r="H38" s="17">
        <f t="shared" si="8"/>
        <v>37.46</v>
      </c>
      <c r="I38" s="24">
        <f t="shared" si="9"/>
        <v>37.46</v>
      </c>
    </row>
    <row r="39" spans="1:9" ht="15" customHeight="1" x14ac:dyDescent="0.25">
      <c r="A39" s="19">
        <v>122001</v>
      </c>
      <c r="B39" s="20" t="s">
        <v>361</v>
      </c>
      <c r="C39" s="21" t="s">
        <v>362</v>
      </c>
      <c r="D39" s="22"/>
      <c r="E39" s="22">
        <v>17.04</v>
      </c>
      <c r="F39" s="22"/>
      <c r="G39" s="23"/>
      <c r="H39" s="17">
        <f t="shared" si="8"/>
        <v>17.04</v>
      </c>
      <c r="I39" s="24">
        <f t="shared" si="9"/>
        <v>17.04</v>
      </c>
    </row>
    <row r="40" spans="1:9" ht="15" customHeight="1" x14ac:dyDescent="0.25">
      <c r="A40" s="19">
        <v>122027</v>
      </c>
      <c r="B40" s="20" t="s">
        <v>369</v>
      </c>
      <c r="C40" s="21" t="s">
        <v>694</v>
      </c>
      <c r="D40" s="22"/>
      <c r="E40" s="22">
        <v>9.9</v>
      </c>
      <c r="F40" s="22"/>
      <c r="G40" s="23"/>
      <c r="H40" s="17">
        <f t="shared" ref="H40:H47" si="10">SUM(D40:G40)</f>
        <v>9.9</v>
      </c>
      <c r="I40" s="24">
        <f t="shared" si="9"/>
        <v>9.9</v>
      </c>
    </row>
    <row r="41" spans="1:9" ht="15" customHeight="1" x14ac:dyDescent="0.25">
      <c r="A41" s="19">
        <v>130093</v>
      </c>
      <c r="B41" s="20" t="s">
        <v>388</v>
      </c>
      <c r="C41" s="21" t="s">
        <v>389</v>
      </c>
      <c r="D41" s="22"/>
      <c r="E41" s="22">
        <v>697.7</v>
      </c>
      <c r="F41" s="22"/>
      <c r="G41" s="23"/>
      <c r="H41" s="17">
        <f t="shared" si="10"/>
        <v>697.7</v>
      </c>
      <c r="I41" s="24">
        <f t="shared" ref="I41" si="11">ROUND(H41,2)</f>
        <v>697.7</v>
      </c>
    </row>
    <row r="42" spans="1:9" ht="15" customHeight="1" x14ac:dyDescent="0.25">
      <c r="A42" s="19">
        <v>130094</v>
      </c>
      <c r="B42" s="20" t="s">
        <v>390</v>
      </c>
      <c r="C42" s="21" t="s">
        <v>391</v>
      </c>
      <c r="D42" s="22"/>
      <c r="E42" s="22">
        <v>29.09</v>
      </c>
      <c r="F42" s="22"/>
      <c r="G42" s="23"/>
      <c r="H42" s="17">
        <f t="shared" si="10"/>
        <v>29.09</v>
      </c>
      <c r="I42" s="24">
        <f>ROUND(H42,2)</f>
        <v>29.09</v>
      </c>
    </row>
    <row r="43" spans="1:9" ht="15" customHeight="1" x14ac:dyDescent="0.25">
      <c r="A43" s="19">
        <v>130424</v>
      </c>
      <c r="B43" s="20" t="s">
        <v>414</v>
      </c>
      <c r="C43" s="21" t="s">
        <v>415</v>
      </c>
      <c r="D43" s="22"/>
      <c r="E43" s="22">
        <v>18.95</v>
      </c>
      <c r="F43" s="22"/>
      <c r="G43" s="23"/>
      <c r="H43" s="17">
        <f t="shared" si="10"/>
        <v>18.95</v>
      </c>
      <c r="I43" s="24">
        <f t="shared" ref="I43:I50" si="12">ROUND(H43,2)</f>
        <v>18.95</v>
      </c>
    </row>
    <row r="44" spans="1:9" ht="15" customHeight="1" x14ac:dyDescent="0.25">
      <c r="A44" s="19">
        <v>130451</v>
      </c>
      <c r="B44" s="20" t="s">
        <v>400</v>
      </c>
      <c r="C44" s="21" t="s">
        <v>672</v>
      </c>
      <c r="D44" s="22"/>
      <c r="E44" s="22">
        <v>3.52</v>
      </c>
      <c r="F44" s="22"/>
      <c r="G44" s="23"/>
      <c r="H44" s="17">
        <f t="shared" si="10"/>
        <v>3.52</v>
      </c>
      <c r="I44" s="24">
        <f t="shared" si="12"/>
        <v>3.52</v>
      </c>
    </row>
    <row r="45" spans="1:9" ht="15" customHeight="1" x14ac:dyDescent="0.25">
      <c r="A45" s="19">
        <v>130467</v>
      </c>
      <c r="B45" s="20" t="s">
        <v>400</v>
      </c>
      <c r="C45" s="21" t="s">
        <v>422</v>
      </c>
      <c r="D45" s="22"/>
      <c r="E45" s="22">
        <v>0.51</v>
      </c>
      <c r="F45" s="22"/>
      <c r="G45" s="23"/>
      <c r="H45" s="17">
        <f t="shared" si="10"/>
        <v>0.51</v>
      </c>
      <c r="I45" s="24">
        <f t="shared" si="12"/>
        <v>0.51</v>
      </c>
    </row>
    <row r="46" spans="1:9" ht="15" customHeight="1" x14ac:dyDescent="0.25">
      <c r="A46" s="19">
        <v>130607</v>
      </c>
      <c r="B46" s="20" t="s">
        <v>446</v>
      </c>
      <c r="C46" s="21" t="s">
        <v>447</v>
      </c>
      <c r="D46" s="22"/>
      <c r="E46" s="22">
        <v>0.46</v>
      </c>
      <c r="F46" s="22"/>
      <c r="G46" s="23"/>
      <c r="H46" s="17">
        <f t="shared" si="10"/>
        <v>0.46</v>
      </c>
      <c r="I46" s="24">
        <f t="shared" si="12"/>
        <v>0.46</v>
      </c>
    </row>
    <row r="47" spans="1:9" ht="15" customHeight="1" x14ac:dyDescent="0.25">
      <c r="A47" s="19">
        <v>130722</v>
      </c>
      <c r="B47" s="20" t="s">
        <v>476</v>
      </c>
      <c r="C47" s="21" t="s">
        <v>686</v>
      </c>
      <c r="D47" s="22"/>
      <c r="E47" s="22">
        <v>26.9</v>
      </c>
      <c r="F47" s="22"/>
      <c r="G47" s="23"/>
      <c r="H47" s="17">
        <f t="shared" si="10"/>
        <v>26.9</v>
      </c>
      <c r="I47" s="24">
        <f t="shared" si="12"/>
        <v>26.9</v>
      </c>
    </row>
    <row r="48" spans="1:9" ht="15" customHeight="1" x14ac:dyDescent="0.25">
      <c r="A48" s="19">
        <v>130880</v>
      </c>
      <c r="B48" s="20" t="s">
        <v>515</v>
      </c>
      <c r="C48" s="21" t="s">
        <v>516</v>
      </c>
      <c r="D48" s="22"/>
      <c r="E48" s="22">
        <v>288.06</v>
      </c>
      <c r="F48" s="22"/>
      <c r="G48" s="23"/>
      <c r="H48" s="17">
        <f t="shared" ref="H48:H55" si="13">SUM(D48:G48)</f>
        <v>288.06</v>
      </c>
      <c r="I48" s="24">
        <f t="shared" si="12"/>
        <v>288.06</v>
      </c>
    </row>
    <row r="49" spans="1:9" ht="15" customHeight="1" x14ac:dyDescent="0.25">
      <c r="A49" s="19">
        <v>130951</v>
      </c>
      <c r="B49" s="20" t="s">
        <v>518</v>
      </c>
      <c r="C49" s="21" t="s">
        <v>519</v>
      </c>
      <c r="D49" s="22"/>
      <c r="E49" s="22">
        <v>16.96</v>
      </c>
      <c r="F49" s="22"/>
      <c r="G49" s="23"/>
      <c r="H49" s="17">
        <f t="shared" si="13"/>
        <v>16.96</v>
      </c>
      <c r="I49" s="24">
        <f t="shared" si="12"/>
        <v>16.96</v>
      </c>
    </row>
    <row r="50" spans="1:9" ht="15" customHeight="1" x14ac:dyDescent="0.25">
      <c r="A50" s="19">
        <v>150000</v>
      </c>
      <c r="B50" s="20" t="s">
        <v>522</v>
      </c>
      <c r="C50" s="21" t="s">
        <v>523</v>
      </c>
      <c r="D50" s="22"/>
      <c r="E50" s="22">
        <v>7.51</v>
      </c>
      <c r="F50" s="22"/>
      <c r="G50" s="23"/>
      <c r="H50" s="17">
        <f t="shared" si="13"/>
        <v>7.51</v>
      </c>
      <c r="I50" s="24">
        <f t="shared" si="12"/>
        <v>7.51</v>
      </c>
    </row>
    <row r="51" spans="1:9" ht="15" customHeight="1" x14ac:dyDescent="0.25">
      <c r="A51" s="19">
        <v>150003</v>
      </c>
      <c r="B51" s="20" t="s">
        <v>528</v>
      </c>
      <c r="C51" s="21" t="s">
        <v>529</v>
      </c>
      <c r="D51" s="22"/>
      <c r="E51" s="22">
        <v>11.9</v>
      </c>
      <c r="F51" s="22"/>
      <c r="G51" s="23"/>
      <c r="H51" s="17">
        <f t="shared" si="13"/>
        <v>11.9</v>
      </c>
      <c r="I51" s="24">
        <f t="shared" ref="I51:I62" si="14">ROUND(H51,2)</f>
        <v>11.9</v>
      </c>
    </row>
    <row r="52" spans="1:9" ht="15" customHeight="1" x14ac:dyDescent="0.25">
      <c r="A52" s="19">
        <v>150020</v>
      </c>
      <c r="B52" s="20" t="s">
        <v>534</v>
      </c>
      <c r="C52" s="21" t="s">
        <v>535</v>
      </c>
      <c r="D52" s="22"/>
      <c r="E52" s="22">
        <v>24.46</v>
      </c>
      <c r="F52" s="22"/>
      <c r="G52" s="23"/>
      <c r="H52" s="17">
        <f t="shared" si="13"/>
        <v>24.46</v>
      </c>
      <c r="I52" s="24">
        <f>ROUND(H52,2)</f>
        <v>24.46</v>
      </c>
    </row>
    <row r="53" spans="1:9" ht="15" customHeight="1" x14ac:dyDescent="0.25">
      <c r="A53" s="19">
        <v>152011</v>
      </c>
      <c r="B53" s="20" t="s">
        <v>558</v>
      </c>
      <c r="C53" s="21" t="s">
        <v>559</v>
      </c>
      <c r="D53" s="22"/>
      <c r="E53" s="22">
        <v>12.55</v>
      </c>
      <c r="F53" s="22"/>
      <c r="G53" s="23"/>
      <c r="H53" s="17">
        <f t="shared" si="13"/>
        <v>12.55</v>
      </c>
      <c r="I53" s="24">
        <f t="shared" si="14"/>
        <v>12.55</v>
      </c>
    </row>
    <row r="54" spans="1:9" ht="15" customHeight="1" x14ac:dyDescent="0.25">
      <c r="A54" s="19">
        <v>153003</v>
      </c>
      <c r="B54" s="20" t="s">
        <v>569</v>
      </c>
      <c r="C54" s="21" t="s">
        <v>570</v>
      </c>
      <c r="D54" s="22"/>
      <c r="E54" s="22">
        <v>22.44</v>
      </c>
      <c r="F54" s="22"/>
      <c r="G54" s="23"/>
      <c r="H54" s="17">
        <f t="shared" si="13"/>
        <v>22.44</v>
      </c>
      <c r="I54" s="24">
        <f t="shared" si="14"/>
        <v>22.44</v>
      </c>
    </row>
    <row r="55" spans="1:9" ht="15" customHeight="1" x14ac:dyDescent="0.25">
      <c r="A55" s="19">
        <v>162006</v>
      </c>
      <c r="B55" s="20" t="s">
        <v>594</v>
      </c>
      <c r="C55" s="21" t="s">
        <v>674</v>
      </c>
      <c r="D55" s="22"/>
      <c r="E55" s="22">
        <v>42.5</v>
      </c>
      <c r="F55" s="22"/>
      <c r="G55" s="23"/>
      <c r="H55" s="17">
        <f t="shared" si="13"/>
        <v>42.5</v>
      </c>
      <c r="I55" s="24">
        <f t="shared" si="14"/>
        <v>42.5</v>
      </c>
    </row>
    <row r="56" spans="1:9" ht="15" customHeight="1" x14ac:dyDescent="0.25">
      <c r="A56" s="19">
        <v>210112</v>
      </c>
      <c r="B56" s="20" t="s">
        <v>607</v>
      </c>
      <c r="C56" s="21" t="s">
        <v>680</v>
      </c>
      <c r="D56" s="22"/>
      <c r="E56" s="22">
        <v>0.51</v>
      </c>
      <c r="F56" s="22"/>
      <c r="G56" s="23"/>
      <c r="H56" s="17">
        <f t="shared" ref="H56:H64" si="15">SUM(D56:G56)</f>
        <v>0.51</v>
      </c>
      <c r="I56" s="24">
        <f t="shared" si="14"/>
        <v>0.51</v>
      </c>
    </row>
    <row r="57" spans="1:9" ht="15" customHeight="1" x14ac:dyDescent="0.25">
      <c r="A57" s="19">
        <v>230201</v>
      </c>
      <c r="B57" s="20" t="s">
        <v>631</v>
      </c>
      <c r="C57" s="21" t="s">
        <v>632</v>
      </c>
      <c r="D57" s="22"/>
      <c r="E57" s="22">
        <v>349.62</v>
      </c>
      <c r="F57" s="22"/>
      <c r="G57" s="23"/>
      <c r="H57" s="17">
        <f t="shared" si="15"/>
        <v>349.62</v>
      </c>
      <c r="I57" s="24">
        <f t="shared" si="14"/>
        <v>349.62</v>
      </c>
    </row>
    <row r="58" spans="1:9" ht="15" customHeight="1" x14ac:dyDescent="0.25">
      <c r="A58" s="19">
        <v>230202</v>
      </c>
      <c r="B58" s="20" t="s">
        <v>633</v>
      </c>
      <c r="C58" s="21" t="s">
        <v>634</v>
      </c>
      <c r="D58" s="22"/>
      <c r="E58" s="22">
        <v>102.92</v>
      </c>
      <c r="F58" s="22">
        <v>11.19</v>
      </c>
      <c r="G58" s="23">
        <v>1825.66</v>
      </c>
      <c r="H58" s="17">
        <f t="shared" si="15"/>
        <v>1939.77</v>
      </c>
      <c r="I58" s="24">
        <f t="shared" si="14"/>
        <v>1939.77</v>
      </c>
    </row>
    <row r="59" spans="1:9" ht="15" customHeight="1" x14ac:dyDescent="0.25">
      <c r="A59" s="19">
        <v>230203</v>
      </c>
      <c r="B59" s="20" t="s">
        <v>635</v>
      </c>
      <c r="C59" s="21" t="s">
        <v>636</v>
      </c>
      <c r="D59" s="22"/>
      <c r="E59" s="22">
        <v>57.4</v>
      </c>
      <c r="F59" s="22"/>
      <c r="G59" s="23"/>
      <c r="H59" s="17">
        <f t="shared" si="15"/>
        <v>57.4</v>
      </c>
      <c r="I59" s="24">
        <f t="shared" si="14"/>
        <v>57.4</v>
      </c>
    </row>
    <row r="60" spans="1:9" ht="15" customHeight="1" x14ac:dyDescent="0.25">
      <c r="A60" s="19">
        <v>230208</v>
      </c>
      <c r="B60" s="20" t="s">
        <v>639</v>
      </c>
      <c r="C60" s="21" t="s">
        <v>640</v>
      </c>
      <c r="D60" s="22"/>
      <c r="E60" s="22">
        <v>266.32</v>
      </c>
      <c r="F60" s="22"/>
      <c r="G60" s="23">
        <v>98.04</v>
      </c>
      <c r="H60" s="17">
        <f t="shared" si="15"/>
        <v>364.36</v>
      </c>
      <c r="I60" s="24">
        <f t="shared" si="14"/>
        <v>364.36</v>
      </c>
    </row>
    <row r="61" spans="1:9" ht="15" customHeight="1" x14ac:dyDescent="0.25">
      <c r="A61" s="19">
        <v>230212</v>
      </c>
      <c r="B61" s="20" t="s">
        <v>643</v>
      </c>
      <c r="C61" s="21" t="s">
        <v>644</v>
      </c>
      <c r="D61" s="22"/>
      <c r="E61" s="22">
        <v>1.4</v>
      </c>
      <c r="F61" s="22"/>
      <c r="G61" s="23"/>
      <c r="H61" s="17">
        <f t="shared" si="15"/>
        <v>1.4</v>
      </c>
      <c r="I61" s="24">
        <f t="shared" si="14"/>
        <v>1.4</v>
      </c>
    </row>
    <row r="62" spans="1:9" ht="15" customHeight="1" x14ac:dyDescent="0.25">
      <c r="A62" s="26">
        <v>230801001</v>
      </c>
      <c r="B62" s="20" t="s">
        <v>645</v>
      </c>
      <c r="C62" s="21" t="s">
        <v>646</v>
      </c>
      <c r="D62" s="22"/>
      <c r="E62" s="22">
        <v>1.38</v>
      </c>
      <c r="F62" s="22"/>
      <c r="G62" s="23"/>
      <c r="H62" s="17">
        <f t="shared" si="15"/>
        <v>1.38</v>
      </c>
      <c r="I62" s="24">
        <f t="shared" si="14"/>
        <v>1.38</v>
      </c>
    </row>
    <row r="63" spans="1:9" ht="15" customHeight="1" x14ac:dyDescent="0.25">
      <c r="A63" s="26">
        <v>230801005</v>
      </c>
      <c r="B63" s="20" t="s">
        <v>645</v>
      </c>
      <c r="C63" s="21" t="s">
        <v>646</v>
      </c>
      <c r="D63" s="22"/>
      <c r="E63" s="22">
        <v>1.89</v>
      </c>
      <c r="F63" s="22"/>
      <c r="G63" s="23"/>
      <c r="H63" s="17">
        <f t="shared" si="15"/>
        <v>1.89</v>
      </c>
      <c r="I63" s="24">
        <f t="shared" ref="I63:I66" si="16">ROUND(H63,2)</f>
        <v>1.89</v>
      </c>
    </row>
    <row r="64" spans="1:9" ht="15" customHeight="1" x14ac:dyDescent="0.25">
      <c r="A64" s="19">
        <v>814020</v>
      </c>
      <c r="B64" s="20" t="s">
        <v>647</v>
      </c>
      <c r="C64" s="21" t="s">
        <v>648</v>
      </c>
      <c r="D64" s="22"/>
      <c r="E64" s="22">
        <v>7.36</v>
      </c>
      <c r="F64" s="22"/>
      <c r="G64" s="23"/>
      <c r="H64" s="17">
        <f t="shared" si="15"/>
        <v>7.36</v>
      </c>
      <c r="I64" s="24">
        <f t="shared" si="16"/>
        <v>7.36</v>
      </c>
    </row>
    <row r="65" spans="1:9" ht="15" customHeight="1" x14ac:dyDescent="0.25">
      <c r="D65" s="34">
        <f>SUM(D5:D64)</f>
        <v>0</v>
      </c>
      <c r="E65" s="34">
        <f>SUM(E5:E64)</f>
        <v>13379.169999999996</v>
      </c>
      <c r="F65" s="34">
        <f>SUM(F5:F64)</f>
        <v>11.19</v>
      </c>
      <c r="G65" s="35">
        <f>SUM(G5:G64)</f>
        <v>2523.34</v>
      </c>
      <c r="H65" s="36">
        <f>SUM(D65:G65)</f>
        <v>15913.699999999997</v>
      </c>
      <c r="I65" s="37">
        <f t="shared" si="16"/>
        <v>15913.7</v>
      </c>
    </row>
    <row r="66" spans="1:9" ht="15" customHeight="1" x14ac:dyDescent="0.25">
      <c r="A66" s="2" t="s">
        <v>7</v>
      </c>
      <c r="G66" s="4" t="s">
        <v>7</v>
      </c>
      <c r="H66" s="38">
        <f>SUM(H5:H64)</f>
        <v>15913.699999999999</v>
      </c>
      <c r="I66" s="37">
        <f t="shared" si="16"/>
        <v>15913.7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H58"/>
  <sheetViews>
    <sheetView topLeftCell="A11" zoomScale="120" zoomScaleNormal="120" workbookViewId="0">
      <selection activeCell="K43" sqref="K43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45169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4.9800000000000004</v>
      </c>
      <c r="E5" s="15"/>
      <c r="F5" s="16"/>
      <c r="G5" s="17">
        <f t="shared" ref="G5:G11" si="0">SUM(D5:F5)</f>
        <v>4.9800000000000004</v>
      </c>
      <c r="H5" s="18">
        <f t="shared" ref="H5:H11" si="1">ROUND(G5,2)</f>
        <v>4.9800000000000004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1.206</v>
      </c>
      <c r="E6" s="22"/>
      <c r="F6" s="23"/>
      <c r="G6" s="17">
        <f t="shared" si="0"/>
        <v>1.206</v>
      </c>
      <c r="H6" s="24">
        <f>ROUND(G6,2)</f>
        <v>1.21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75.58</v>
      </c>
      <c r="E7" s="22"/>
      <c r="F7" s="23"/>
      <c r="G7" s="17">
        <f t="shared" si="0"/>
        <v>75.58</v>
      </c>
      <c r="H7" s="24">
        <f t="shared" si="1"/>
        <v>75.58</v>
      </c>
    </row>
    <row r="8" spans="1:8" ht="15" customHeight="1" x14ac:dyDescent="0.25">
      <c r="A8" s="19">
        <v>2350</v>
      </c>
      <c r="B8" s="20" t="s">
        <v>51</v>
      </c>
      <c r="C8" s="21" t="s">
        <v>52</v>
      </c>
      <c r="D8" s="22">
        <v>1.1519999999999999</v>
      </c>
      <c r="E8" s="22"/>
      <c r="F8" s="23"/>
      <c r="G8" s="17">
        <f t="shared" si="0"/>
        <v>1.1519999999999999</v>
      </c>
      <c r="H8" s="24">
        <f t="shared" si="1"/>
        <v>1.1499999999999999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128.08799999999999</v>
      </c>
      <c r="E9" s="22"/>
      <c r="F9" s="23"/>
      <c r="G9" s="17">
        <f t="shared" si="0"/>
        <v>128.08799999999999</v>
      </c>
      <c r="H9" s="24">
        <f t="shared" si="1"/>
        <v>128.09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36.75</v>
      </c>
      <c r="E10" s="22"/>
      <c r="F10" s="23"/>
      <c r="G10" s="17">
        <f t="shared" si="0"/>
        <v>36.75</v>
      </c>
      <c r="H10" s="24">
        <f t="shared" si="1"/>
        <v>36.75</v>
      </c>
    </row>
    <row r="11" spans="1:8" ht="15" customHeight="1" x14ac:dyDescent="0.25">
      <c r="A11" s="19">
        <v>4610</v>
      </c>
      <c r="B11" s="20" t="s">
        <v>89</v>
      </c>
      <c r="C11" s="21" t="s">
        <v>102</v>
      </c>
      <c r="D11" s="22">
        <v>10.45</v>
      </c>
      <c r="E11" s="22"/>
      <c r="F11" s="23"/>
      <c r="G11" s="17">
        <f t="shared" si="0"/>
        <v>10.45</v>
      </c>
      <c r="H11" s="24">
        <f t="shared" si="1"/>
        <v>10.45</v>
      </c>
    </row>
    <row r="12" spans="1:8" ht="15" customHeight="1" x14ac:dyDescent="0.25">
      <c r="A12" s="19">
        <v>5470</v>
      </c>
      <c r="B12" s="20" t="s">
        <v>136</v>
      </c>
      <c r="C12" s="21" t="s">
        <v>137</v>
      </c>
      <c r="D12" s="22">
        <v>1.59</v>
      </c>
      <c r="E12" s="22"/>
      <c r="F12" s="23"/>
      <c r="G12" s="17">
        <f t="shared" ref="G12:G22" si="2">SUM(D12:F12)</f>
        <v>1.59</v>
      </c>
      <c r="H12" s="24">
        <f t="shared" ref="H12:H27" si="3">ROUND(G12,2)</f>
        <v>1.59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16.16</v>
      </c>
      <c r="E13" s="22"/>
      <c r="F13" s="23"/>
      <c r="G13" s="17">
        <f t="shared" si="2"/>
        <v>16.16</v>
      </c>
      <c r="H13" s="24">
        <f t="shared" si="3"/>
        <v>16.16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506.05799999999999</v>
      </c>
      <c r="E14" s="22"/>
      <c r="F14" s="23">
        <v>357.64</v>
      </c>
      <c r="G14" s="17">
        <f t="shared" si="2"/>
        <v>863.69799999999998</v>
      </c>
      <c r="H14" s="24">
        <f t="shared" si="3"/>
        <v>863.7</v>
      </c>
    </row>
    <row r="15" spans="1:8" ht="15" customHeight="1" x14ac:dyDescent="0.25">
      <c r="A15" s="19">
        <v>6010</v>
      </c>
      <c r="B15" s="20" t="s">
        <v>156</v>
      </c>
      <c r="C15" s="21" t="s">
        <v>157</v>
      </c>
      <c r="D15" s="22">
        <v>53.5</v>
      </c>
      <c r="E15" s="22"/>
      <c r="F15" s="23"/>
      <c r="G15" s="17">
        <f t="shared" si="2"/>
        <v>53.5</v>
      </c>
      <c r="H15" s="24">
        <f t="shared" si="3"/>
        <v>53.5</v>
      </c>
    </row>
    <row r="16" spans="1:8" ht="15" customHeight="1" x14ac:dyDescent="0.25">
      <c r="A16" s="19">
        <v>6292</v>
      </c>
      <c r="B16" s="20" t="s">
        <v>174</v>
      </c>
      <c r="C16" s="21" t="s">
        <v>175</v>
      </c>
      <c r="D16" s="22">
        <v>108.15</v>
      </c>
      <c r="E16" s="22"/>
      <c r="F16" s="23"/>
      <c r="G16" s="17">
        <f t="shared" si="2"/>
        <v>108.15</v>
      </c>
      <c r="H16" s="24">
        <f t="shared" si="3"/>
        <v>108.15</v>
      </c>
    </row>
    <row r="17" spans="1:8" ht="15" customHeight="1" x14ac:dyDescent="0.25">
      <c r="A17" s="19">
        <v>6500</v>
      </c>
      <c r="B17" s="20" t="s">
        <v>180</v>
      </c>
      <c r="C17" s="21" t="s">
        <v>181</v>
      </c>
      <c r="D17" s="22">
        <v>10.368</v>
      </c>
      <c r="E17" s="22"/>
      <c r="F17" s="23"/>
      <c r="G17" s="17">
        <f t="shared" si="2"/>
        <v>10.368</v>
      </c>
      <c r="H17" s="24">
        <f t="shared" si="3"/>
        <v>10.37</v>
      </c>
    </row>
    <row r="18" spans="1:8" ht="15" customHeight="1" x14ac:dyDescent="0.25">
      <c r="A18" s="19">
        <v>6610</v>
      </c>
      <c r="B18" s="20" t="s">
        <v>190</v>
      </c>
      <c r="C18" s="21" t="s">
        <v>196</v>
      </c>
      <c r="D18" s="22">
        <v>5.1840000000000002</v>
      </c>
      <c r="E18" s="22"/>
      <c r="F18" s="23"/>
      <c r="G18" s="17">
        <f t="shared" si="2"/>
        <v>5.1840000000000002</v>
      </c>
      <c r="H18" s="24">
        <f>ROUND(G18,2)</f>
        <v>5.18</v>
      </c>
    </row>
    <row r="19" spans="1:8" ht="15" customHeight="1" x14ac:dyDescent="0.25">
      <c r="A19" s="19">
        <v>6670</v>
      </c>
      <c r="B19" s="20" t="s">
        <v>190</v>
      </c>
      <c r="C19" s="21" t="s">
        <v>197</v>
      </c>
      <c r="D19" s="22">
        <v>5.1840000000000002</v>
      </c>
      <c r="E19" s="22"/>
      <c r="F19" s="23"/>
      <c r="G19" s="17">
        <f t="shared" si="2"/>
        <v>5.1840000000000002</v>
      </c>
      <c r="H19" s="24">
        <f t="shared" ref="H19:H20" si="4">ROUND(G19,2)</f>
        <v>5.18</v>
      </c>
    </row>
    <row r="20" spans="1:8" ht="15" customHeight="1" x14ac:dyDescent="0.25">
      <c r="A20" s="19">
        <v>6800</v>
      </c>
      <c r="B20" s="20" t="s">
        <v>190</v>
      </c>
      <c r="C20" s="21" t="s">
        <v>198</v>
      </c>
      <c r="D20" s="22">
        <v>4.29</v>
      </c>
      <c r="E20" s="22"/>
      <c r="F20" s="23"/>
      <c r="G20" s="17">
        <f t="shared" si="2"/>
        <v>4.29</v>
      </c>
      <c r="H20" s="24">
        <f t="shared" si="4"/>
        <v>4.29</v>
      </c>
    </row>
    <row r="21" spans="1:8" ht="15" customHeight="1" x14ac:dyDescent="0.25">
      <c r="A21" s="19">
        <v>6871</v>
      </c>
      <c r="B21" s="20" t="s">
        <v>203</v>
      </c>
      <c r="C21" s="21" t="s">
        <v>204</v>
      </c>
      <c r="D21" s="22">
        <v>12.55</v>
      </c>
      <c r="E21" s="22"/>
      <c r="F21" s="23"/>
      <c r="G21" s="17">
        <f t="shared" si="2"/>
        <v>12.55</v>
      </c>
      <c r="H21" s="24">
        <f t="shared" si="3"/>
        <v>12.55</v>
      </c>
    </row>
    <row r="22" spans="1:8" ht="15" customHeight="1" x14ac:dyDescent="0.25">
      <c r="A22" s="19">
        <v>7020</v>
      </c>
      <c r="B22" s="20" t="s">
        <v>214</v>
      </c>
      <c r="C22" s="21" t="s">
        <v>215</v>
      </c>
      <c r="D22" s="22">
        <v>75.55</v>
      </c>
      <c r="E22" s="22"/>
      <c r="F22" s="23"/>
      <c r="G22" s="17">
        <f t="shared" si="2"/>
        <v>75.55</v>
      </c>
      <c r="H22" s="24">
        <f t="shared" si="3"/>
        <v>75.55</v>
      </c>
    </row>
    <row r="23" spans="1:8" ht="15" customHeight="1" x14ac:dyDescent="0.25">
      <c r="A23" s="19">
        <v>7140</v>
      </c>
      <c r="B23" s="20" t="s">
        <v>220</v>
      </c>
      <c r="C23" s="21" t="s">
        <v>221</v>
      </c>
      <c r="D23" s="22"/>
      <c r="E23" s="22"/>
      <c r="F23" s="23">
        <v>706.84</v>
      </c>
      <c r="G23" s="17">
        <f t="shared" ref="G23:G34" si="5">SUM(D23:F23)</f>
        <v>706.84</v>
      </c>
      <c r="H23" s="24">
        <f t="shared" si="3"/>
        <v>706.84</v>
      </c>
    </row>
    <row r="24" spans="1:8" ht="15" customHeight="1" x14ac:dyDescent="0.25">
      <c r="A24" s="19">
        <v>7250</v>
      </c>
      <c r="B24" s="20" t="s">
        <v>226</v>
      </c>
      <c r="C24" s="21" t="s">
        <v>227</v>
      </c>
      <c r="D24" s="22">
        <v>14.8</v>
      </c>
      <c r="E24" s="22"/>
      <c r="F24" s="23"/>
      <c r="G24" s="17">
        <f t="shared" si="5"/>
        <v>14.8</v>
      </c>
      <c r="H24" s="24">
        <f t="shared" si="3"/>
        <v>14.8</v>
      </c>
    </row>
    <row r="25" spans="1:8" ht="15" customHeight="1" x14ac:dyDescent="0.25">
      <c r="A25" s="19">
        <v>7391</v>
      </c>
      <c r="B25" s="20" t="s">
        <v>243</v>
      </c>
      <c r="C25" s="21" t="s">
        <v>710</v>
      </c>
      <c r="D25" s="22">
        <v>205.1</v>
      </c>
      <c r="E25" s="22"/>
      <c r="F25" s="23"/>
      <c r="G25" s="17">
        <f t="shared" si="5"/>
        <v>205.1</v>
      </c>
      <c r="H25" s="24">
        <f t="shared" si="3"/>
        <v>205.1</v>
      </c>
    </row>
    <row r="26" spans="1:8" ht="15" customHeight="1" x14ac:dyDescent="0.25">
      <c r="A26" s="19">
        <v>7459</v>
      </c>
      <c r="B26" s="20" t="s">
        <v>230</v>
      </c>
      <c r="C26" s="21" t="s">
        <v>675</v>
      </c>
      <c r="D26" s="22">
        <v>1.89</v>
      </c>
      <c r="E26" s="22"/>
      <c r="F26" s="23"/>
      <c r="G26" s="17">
        <f t="shared" si="5"/>
        <v>1.89</v>
      </c>
      <c r="H26" s="24">
        <f t="shared" si="3"/>
        <v>1.89</v>
      </c>
    </row>
    <row r="27" spans="1:8" ht="15" customHeight="1" x14ac:dyDescent="0.25">
      <c r="A27" s="19">
        <v>7462</v>
      </c>
      <c r="B27" s="20" t="s">
        <v>248</v>
      </c>
      <c r="C27" s="21" t="s">
        <v>249</v>
      </c>
      <c r="D27" s="22">
        <v>4.2300000000000004</v>
      </c>
      <c r="E27" s="22"/>
      <c r="F27" s="23"/>
      <c r="G27" s="17">
        <f t="shared" si="5"/>
        <v>4.2300000000000004</v>
      </c>
      <c r="H27" s="24">
        <f t="shared" si="3"/>
        <v>4.2300000000000004</v>
      </c>
    </row>
    <row r="28" spans="1:8" ht="15" customHeight="1" x14ac:dyDescent="0.25">
      <c r="A28" s="19">
        <v>8000</v>
      </c>
      <c r="B28" s="20" t="s">
        <v>272</v>
      </c>
      <c r="C28" s="21" t="s">
        <v>273</v>
      </c>
      <c r="D28" s="22">
        <v>94.23</v>
      </c>
      <c r="E28" s="22"/>
      <c r="F28" s="23"/>
      <c r="G28" s="17">
        <f t="shared" si="5"/>
        <v>94.23</v>
      </c>
      <c r="H28" s="24">
        <f t="shared" ref="H28:H34" si="6">ROUND(G28,2)</f>
        <v>94.23</v>
      </c>
    </row>
    <row r="29" spans="1:8" ht="15" customHeight="1" x14ac:dyDescent="0.25">
      <c r="A29" s="19">
        <v>8150</v>
      </c>
      <c r="B29" s="20" t="s">
        <v>285</v>
      </c>
      <c r="C29" s="21" t="s">
        <v>286</v>
      </c>
      <c r="D29" s="22">
        <v>1.83</v>
      </c>
      <c r="E29" s="22"/>
      <c r="F29" s="23"/>
      <c r="G29" s="17">
        <f t="shared" si="5"/>
        <v>1.83</v>
      </c>
      <c r="H29" s="24">
        <f t="shared" si="6"/>
        <v>1.83</v>
      </c>
    </row>
    <row r="30" spans="1:8" ht="15" customHeight="1" x14ac:dyDescent="0.25">
      <c r="A30" s="19">
        <v>8180</v>
      </c>
      <c r="B30" s="20" t="s">
        <v>287</v>
      </c>
      <c r="C30" s="21" t="s">
        <v>288</v>
      </c>
      <c r="D30" s="22">
        <v>0.63</v>
      </c>
      <c r="E30" s="22"/>
      <c r="F30" s="23"/>
      <c r="G30" s="17">
        <f t="shared" si="5"/>
        <v>0.63</v>
      </c>
      <c r="H30" s="24">
        <f t="shared" si="6"/>
        <v>0.63</v>
      </c>
    </row>
    <row r="31" spans="1:8" ht="15" customHeight="1" x14ac:dyDescent="0.25">
      <c r="A31" s="19">
        <v>8730</v>
      </c>
      <c r="B31" s="20" t="s">
        <v>305</v>
      </c>
      <c r="C31" s="21" t="s">
        <v>306</v>
      </c>
      <c r="D31" s="22">
        <v>11.25</v>
      </c>
      <c r="E31" s="22"/>
      <c r="F31" s="23"/>
      <c r="G31" s="17">
        <f t="shared" si="5"/>
        <v>11.25</v>
      </c>
      <c r="H31" s="24">
        <f t="shared" si="6"/>
        <v>11.25</v>
      </c>
    </row>
    <row r="32" spans="1:8" ht="15" customHeight="1" x14ac:dyDescent="0.25">
      <c r="A32" s="19">
        <v>8890</v>
      </c>
      <c r="B32" s="20" t="s">
        <v>310</v>
      </c>
      <c r="C32" s="21" t="s">
        <v>311</v>
      </c>
      <c r="D32" s="22">
        <v>9.8940000000000001</v>
      </c>
      <c r="E32" s="22"/>
      <c r="F32" s="23"/>
      <c r="G32" s="17">
        <f t="shared" si="5"/>
        <v>9.8940000000000001</v>
      </c>
      <c r="H32" s="24">
        <f t="shared" si="6"/>
        <v>9.89</v>
      </c>
    </row>
    <row r="33" spans="1:8" ht="15" customHeight="1" x14ac:dyDescent="0.25">
      <c r="A33" s="19">
        <v>8990</v>
      </c>
      <c r="B33" s="20" t="s">
        <v>319</v>
      </c>
      <c r="C33" s="21" t="s">
        <v>320</v>
      </c>
      <c r="D33" s="22">
        <v>30.69</v>
      </c>
      <c r="E33" s="22"/>
      <c r="F33" s="23"/>
      <c r="G33" s="17">
        <f t="shared" si="5"/>
        <v>30.69</v>
      </c>
      <c r="H33" s="24">
        <f t="shared" si="6"/>
        <v>30.69</v>
      </c>
    </row>
    <row r="34" spans="1:8" ht="15" customHeight="1" x14ac:dyDescent="0.25">
      <c r="A34" s="19">
        <v>8991</v>
      </c>
      <c r="B34" s="20" t="s">
        <v>321</v>
      </c>
      <c r="C34" s="21" t="s">
        <v>322</v>
      </c>
      <c r="D34" s="22">
        <v>17.88</v>
      </c>
      <c r="E34" s="22"/>
      <c r="F34" s="23"/>
      <c r="G34" s="17">
        <f t="shared" si="5"/>
        <v>17.88</v>
      </c>
      <c r="H34" s="24">
        <f t="shared" si="6"/>
        <v>17.88</v>
      </c>
    </row>
    <row r="35" spans="1:8" ht="15" customHeight="1" x14ac:dyDescent="0.25">
      <c r="A35" s="19">
        <v>130093</v>
      </c>
      <c r="B35" s="20" t="s">
        <v>388</v>
      </c>
      <c r="C35" s="21" t="s">
        <v>389</v>
      </c>
      <c r="D35" s="22">
        <v>5.62</v>
      </c>
      <c r="E35" s="22"/>
      <c r="F35" s="23"/>
      <c r="G35" s="17">
        <f t="shared" ref="G35:G38" si="7">SUM(D35:F35)</f>
        <v>5.62</v>
      </c>
      <c r="H35" s="24">
        <f t="shared" ref="H35" si="8">ROUND(G35,2)</f>
        <v>5.62</v>
      </c>
    </row>
    <row r="36" spans="1:8" ht="15" customHeight="1" x14ac:dyDescent="0.25">
      <c r="A36" s="19">
        <v>130094</v>
      </c>
      <c r="B36" s="20" t="s">
        <v>390</v>
      </c>
      <c r="C36" s="21" t="s">
        <v>391</v>
      </c>
      <c r="D36" s="22">
        <v>1.89</v>
      </c>
      <c r="E36" s="22"/>
      <c r="F36" s="23"/>
      <c r="G36" s="17">
        <f t="shared" si="7"/>
        <v>1.89</v>
      </c>
      <c r="H36" s="24">
        <f>ROUND(G36,2)</f>
        <v>1.89</v>
      </c>
    </row>
    <row r="37" spans="1:8" ht="15" customHeight="1" x14ac:dyDescent="0.25">
      <c r="A37" s="19">
        <v>130402</v>
      </c>
      <c r="B37" s="20" t="s">
        <v>408</v>
      </c>
      <c r="C37" s="21" t="s">
        <v>409</v>
      </c>
      <c r="D37" s="22">
        <v>7.41</v>
      </c>
      <c r="E37" s="22"/>
      <c r="F37" s="23"/>
      <c r="G37" s="17">
        <f t="shared" si="7"/>
        <v>7.41</v>
      </c>
      <c r="H37" s="24">
        <f t="shared" ref="H37:H43" si="9">ROUND(G37,2)</f>
        <v>7.41</v>
      </c>
    </row>
    <row r="38" spans="1:8" ht="15" customHeight="1" x14ac:dyDescent="0.25">
      <c r="A38" s="19">
        <v>130441</v>
      </c>
      <c r="B38" s="20" t="s">
        <v>416</v>
      </c>
      <c r="C38" s="21" t="s">
        <v>417</v>
      </c>
      <c r="D38" s="22">
        <v>18.126000000000001</v>
      </c>
      <c r="E38" s="22"/>
      <c r="F38" s="23"/>
      <c r="G38" s="17">
        <f t="shared" si="7"/>
        <v>18.126000000000001</v>
      </c>
      <c r="H38" s="24">
        <f t="shared" si="9"/>
        <v>18.13</v>
      </c>
    </row>
    <row r="39" spans="1:8" ht="15" customHeight="1" x14ac:dyDescent="0.25">
      <c r="A39" s="19">
        <v>130482</v>
      </c>
      <c r="B39" s="20" t="s">
        <v>423</v>
      </c>
      <c r="C39" s="21" t="s">
        <v>424</v>
      </c>
      <c r="D39" s="22">
        <v>174.27500000000001</v>
      </c>
      <c r="E39" s="22"/>
      <c r="F39" s="23"/>
      <c r="G39" s="17">
        <f>SUM(D39:F39)</f>
        <v>174.27500000000001</v>
      </c>
      <c r="H39" s="24">
        <f t="shared" si="9"/>
        <v>174.28</v>
      </c>
    </row>
    <row r="40" spans="1:8" ht="15" customHeight="1" x14ac:dyDescent="0.25">
      <c r="A40" s="19">
        <v>130553</v>
      </c>
      <c r="B40" s="20" t="s">
        <v>438</v>
      </c>
      <c r="C40" s="21" t="s">
        <v>439</v>
      </c>
      <c r="D40" s="22">
        <v>16.809999999999999</v>
      </c>
      <c r="E40" s="22"/>
      <c r="F40" s="23"/>
      <c r="G40" s="17">
        <f t="shared" ref="G40:G45" si="10">SUM(D40:F40)</f>
        <v>16.809999999999999</v>
      </c>
      <c r="H40" s="24">
        <f t="shared" si="9"/>
        <v>16.809999999999999</v>
      </c>
    </row>
    <row r="41" spans="1:8" ht="15" customHeight="1" x14ac:dyDescent="0.25">
      <c r="A41" s="19">
        <v>130601</v>
      </c>
      <c r="B41" s="20" t="s">
        <v>440</v>
      </c>
      <c r="C41" s="21" t="s">
        <v>441</v>
      </c>
      <c r="D41" s="22">
        <v>0.63</v>
      </c>
      <c r="E41" s="22"/>
      <c r="F41" s="23"/>
      <c r="G41" s="17">
        <f t="shared" si="10"/>
        <v>0.63</v>
      </c>
      <c r="H41" s="24">
        <f t="shared" si="9"/>
        <v>0.63</v>
      </c>
    </row>
    <row r="42" spans="1:8" ht="15" customHeight="1" x14ac:dyDescent="0.25">
      <c r="A42" s="19">
        <v>130880</v>
      </c>
      <c r="B42" s="20" t="s">
        <v>515</v>
      </c>
      <c r="C42" s="21" t="s">
        <v>516</v>
      </c>
      <c r="D42" s="22">
        <v>444.44</v>
      </c>
      <c r="E42" s="22"/>
      <c r="F42" s="23"/>
      <c r="G42" s="17">
        <f t="shared" si="10"/>
        <v>444.44</v>
      </c>
      <c r="H42" s="24">
        <f t="shared" si="9"/>
        <v>444.44</v>
      </c>
    </row>
    <row r="43" spans="1:8" ht="15" customHeight="1" x14ac:dyDescent="0.25">
      <c r="A43" s="19">
        <v>130951</v>
      </c>
      <c r="B43" s="20" t="s">
        <v>518</v>
      </c>
      <c r="C43" s="21" t="s">
        <v>519</v>
      </c>
      <c r="D43" s="22">
        <v>412.90199999999999</v>
      </c>
      <c r="E43" s="22"/>
      <c r="F43" s="23"/>
      <c r="G43" s="17">
        <f t="shared" si="10"/>
        <v>412.90199999999999</v>
      </c>
      <c r="H43" s="24">
        <f t="shared" si="9"/>
        <v>412.9</v>
      </c>
    </row>
    <row r="44" spans="1:8" ht="15" customHeight="1" x14ac:dyDescent="0.25">
      <c r="A44" s="19">
        <v>150005</v>
      </c>
      <c r="B44" s="20" t="s">
        <v>530</v>
      </c>
      <c r="C44" s="21" t="s">
        <v>531</v>
      </c>
      <c r="D44" s="22">
        <v>9.93</v>
      </c>
      <c r="E44" s="22"/>
      <c r="F44" s="23"/>
      <c r="G44" s="17">
        <v>9.93</v>
      </c>
      <c r="H44" s="24">
        <f t="shared" ref="H44:H54" si="11">ROUND(G44,2)</f>
        <v>9.93</v>
      </c>
    </row>
    <row r="45" spans="1:8" ht="15" customHeight="1" x14ac:dyDescent="0.25">
      <c r="A45" s="19">
        <v>150020</v>
      </c>
      <c r="B45" s="20" t="s">
        <v>534</v>
      </c>
      <c r="C45" s="21" t="s">
        <v>535</v>
      </c>
      <c r="D45" s="22">
        <v>34.65</v>
      </c>
      <c r="E45" s="22"/>
      <c r="F45" s="23"/>
      <c r="G45" s="17">
        <f t="shared" si="10"/>
        <v>34.65</v>
      </c>
      <c r="H45" s="24">
        <f>ROUND(G45,2)</f>
        <v>34.65</v>
      </c>
    </row>
    <row r="46" spans="1:8" ht="15" customHeight="1" x14ac:dyDescent="0.25">
      <c r="A46" s="19">
        <v>152007</v>
      </c>
      <c r="B46" s="20" t="s">
        <v>552</v>
      </c>
      <c r="C46" s="21" t="s">
        <v>553</v>
      </c>
      <c r="D46" s="22">
        <v>13.23</v>
      </c>
      <c r="E46" s="22"/>
      <c r="F46" s="23"/>
      <c r="G46" s="17">
        <f t="shared" ref="G46:G49" si="12">SUM(D46:F46)</f>
        <v>13.23</v>
      </c>
      <c r="H46" s="24">
        <f t="shared" si="11"/>
        <v>13.23</v>
      </c>
    </row>
    <row r="47" spans="1:8" ht="15" customHeight="1" x14ac:dyDescent="0.25">
      <c r="A47" s="19">
        <v>153011</v>
      </c>
      <c r="B47" s="20" t="s">
        <v>585</v>
      </c>
      <c r="C47" s="21" t="s">
        <v>586</v>
      </c>
      <c r="D47" s="22">
        <v>10.65</v>
      </c>
      <c r="E47" s="22"/>
      <c r="F47" s="23"/>
      <c r="G47" s="17">
        <f t="shared" si="12"/>
        <v>10.65</v>
      </c>
      <c r="H47" s="24">
        <f t="shared" si="11"/>
        <v>10.65</v>
      </c>
    </row>
    <row r="48" spans="1:8" ht="15" customHeight="1" x14ac:dyDescent="0.25">
      <c r="A48" s="19">
        <v>162006</v>
      </c>
      <c r="B48" s="20" t="s">
        <v>594</v>
      </c>
      <c r="C48" s="21" t="s">
        <v>674</v>
      </c>
      <c r="D48" s="22">
        <v>1.59</v>
      </c>
      <c r="E48" s="22"/>
      <c r="F48" s="23"/>
      <c r="G48" s="17">
        <f t="shared" si="12"/>
        <v>1.59</v>
      </c>
      <c r="H48" s="24">
        <f t="shared" si="11"/>
        <v>1.59</v>
      </c>
    </row>
    <row r="49" spans="1:8" ht="15" customHeight="1" x14ac:dyDescent="0.25">
      <c r="A49" s="19">
        <v>210174</v>
      </c>
      <c r="B49" s="20" t="s">
        <v>611</v>
      </c>
      <c r="C49" s="21" t="s">
        <v>714</v>
      </c>
      <c r="D49" s="22">
        <v>7.85</v>
      </c>
      <c r="E49" s="22"/>
      <c r="F49" s="23"/>
      <c r="G49" s="17">
        <f t="shared" si="12"/>
        <v>7.85</v>
      </c>
      <c r="H49" s="24">
        <f t="shared" si="11"/>
        <v>7.85</v>
      </c>
    </row>
    <row r="50" spans="1:8" ht="15" customHeight="1" x14ac:dyDescent="0.25">
      <c r="A50" s="19">
        <v>230201</v>
      </c>
      <c r="B50" s="20" t="s">
        <v>631</v>
      </c>
      <c r="C50" s="21" t="s">
        <v>632</v>
      </c>
      <c r="D50" s="22">
        <v>310.28399999999999</v>
      </c>
      <c r="E50" s="22"/>
      <c r="F50" s="23"/>
      <c r="G50" s="17">
        <f t="shared" ref="G50:G56" si="13">SUM(D50:F50)</f>
        <v>310.28399999999999</v>
      </c>
      <c r="H50" s="24">
        <f t="shared" si="11"/>
        <v>310.27999999999997</v>
      </c>
    </row>
    <row r="51" spans="1:8" ht="15" customHeight="1" x14ac:dyDescent="0.25">
      <c r="A51" s="19">
        <v>230202</v>
      </c>
      <c r="B51" s="20" t="s">
        <v>633</v>
      </c>
      <c r="C51" s="21" t="s">
        <v>634</v>
      </c>
      <c r="D51" s="22">
        <v>539.89200000000005</v>
      </c>
      <c r="E51" s="4">
        <v>40.83</v>
      </c>
      <c r="F51" s="23">
        <v>2825.62</v>
      </c>
      <c r="G51" s="17">
        <f t="shared" si="13"/>
        <v>3406.3420000000001</v>
      </c>
      <c r="H51" s="24">
        <f t="shared" si="11"/>
        <v>3406.34</v>
      </c>
    </row>
    <row r="52" spans="1:8" ht="15" customHeight="1" x14ac:dyDescent="0.25">
      <c r="A52" s="19">
        <v>230203</v>
      </c>
      <c r="B52" s="20" t="s">
        <v>635</v>
      </c>
      <c r="C52" s="21" t="s">
        <v>636</v>
      </c>
      <c r="D52" s="22">
        <v>168.07</v>
      </c>
      <c r="E52" s="22"/>
      <c r="F52" s="23"/>
      <c r="G52" s="17">
        <f t="shared" si="13"/>
        <v>168.07</v>
      </c>
      <c r="H52" s="24">
        <f t="shared" si="11"/>
        <v>168.07</v>
      </c>
    </row>
    <row r="53" spans="1:8" ht="15" customHeight="1" x14ac:dyDescent="0.25">
      <c r="A53" s="19">
        <v>230208</v>
      </c>
      <c r="B53" s="20" t="s">
        <v>639</v>
      </c>
      <c r="C53" s="21" t="s">
        <v>640</v>
      </c>
      <c r="D53" s="22">
        <v>375.80799999999999</v>
      </c>
      <c r="E53" s="22"/>
      <c r="F53" s="23">
        <v>167.77</v>
      </c>
      <c r="G53" s="17">
        <f t="shared" si="13"/>
        <v>543.57799999999997</v>
      </c>
      <c r="H53" s="24">
        <f t="shared" si="11"/>
        <v>543.58000000000004</v>
      </c>
    </row>
    <row r="54" spans="1:8" ht="15" customHeight="1" x14ac:dyDescent="0.25">
      <c r="A54" s="26" t="s">
        <v>717</v>
      </c>
      <c r="B54" s="20" t="s">
        <v>645</v>
      </c>
      <c r="C54" s="21" t="s">
        <v>720</v>
      </c>
      <c r="D54" s="22">
        <v>13.56</v>
      </c>
      <c r="E54" s="22"/>
      <c r="F54" s="23"/>
      <c r="G54" s="17">
        <f t="shared" si="13"/>
        <v>13.56</v>
      </c>
      <c r="H54" s="24">
        <f t="shared" si="11"/>
        <v>13.56</v>
      </c>
    </row>
    <row r="55" spans="1:8" ht="15" customHeight="1" x14ac:dyDescent="0.25">
      <c r="A55" s="26" t="s">
        <v>718</v>
      </c>
      <c r="B55" s="20" t="s">
        <v>645</v>
      </c>
      <c r="C55" s="21" t="s">
        <v>719</v>
      </c>
      <c r="D55" s="22">
        <v>2.52</v>
      </c>
      <c r="E55" s="22"/>
      <c r="F55" s="23"/>
      <c r="G55" s="17">
        <f t="shared" si="13"/>
        <v>2.52</v>
      </c>
      <c r="H55" s="24">
        <f t="shared" ref="H55:H56" si="14">ROUND(G55,2)</f>
        <v>2.52</v>
      </c>
    </row>
    <row r="56" spans="1:8" ht="15" customHeight="1" x14ac:dyDescent="0.25">
      <c r="A56" s="19">
        <v>814020</v>
      </c>
      <c r="B56" s="20" t="s">
        <v>647</v>
      </c>
      <c r="C56" s="21" t="s">
        <v>648</v>
      </c>
      <c r="D56" s="22">
        <v>13.103999999999999</v>
      </c>
      <c r="E56" s="22"/>
      <c r="F56" s="23"/>
      <c r="G56" s="17">
        <f t="shared" si="13"/>
        <v>13.103999999999999</v>
      </c>
      <c r="H56" s="24">
        <f t="shared" si="14"/>
        <v>13.1</v>
      </c>
    </row>
    <row r="57" spans="1:8" ht="15" customHeight="1" x14ac:dyDescent="0.25">
      <c r="D57" s="34">
        <f>SUM(D5:D56)</f>
        <v>4032.4549999999999</v>
      </c>
      <c r="E57" s="34">
        <f>SUM(E5:E56)</f>
        <v>40.83</v>
      </c>
      <c r="F57" s="35">
        <f>SUM(F6:F56)</f>
        <v>4057.87</v>
      </c>
      <c r="G57" s="36">
        <f>SUM(G5:G56)</f>
        <v>8131.1550000000007</v>
      </c>
      <c r="H57" s="37">
        <f>SUM(H5:H56)</f>
        <v>8131.1500000000015</v>
      </c>
    </row>
    <row r="58" spans="1:8" ht="15" customHeight="1" x14ac:dyDescent="0.25">
      <c r="A58" s="2" t="s">
        <v>7</v>
      </c>
      <c r="F58" s="4" t="s">
        <v>7</v>
      </c>
      <c r="G58" s="38"/>
      <c r="H58" s="37"/>
    </row>
  </sheetData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402"/>
  <sheetViews>
    <sheetView zoomScale="110" zoomScaleNormal="11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45169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4.9800000000000004</v>
      </c>
      <c r="E5" s="15"/>
      <c r="F5" s="16"/>
      <c r="G5" s="17">
        <f t="shared" ref="G5:G58" si="0">SUM(D5:F5)</f>
        <v>4.9800000000000004</v>
      </c>
      <c r="H5" s="18">
        <f t="shared" ref="H5:H68" si="1">ROUND(G5,2)</f>
        <v>4.9800000000000004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/>
      <c r="E6" s="22"/>
      <c r="F6" s="23"/>
      <c r="G6" s="17">
        <f t="shared" si="0"/>
        <v>0</v>
      </c>
      <c r="H6" s="24">
        <f t="shared" si="1"/>
        <v>0</v>
      </c>
    </row>
    <row r="7" spans="1:8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1400</v>
      </c>
      <c r="B10" s="20" t="s">
        <v>18</v>
      </c>
      <c r="C10" s="21" t="s">
        <v>19</v>
      </c>
      <c r="D10" s="22">
        <v>1.206</v>
      </c>
      <c r="E10" s="22"/>
      <c r="F10" s="23"/>
      <c r="G10" s="17">
        <f t="shared" si="0"/>
        <v>1.206</v>
      </c>
      <c r="H10" s="24">
        <f>ROUND(G10,2)</f>
        <v>1.21</v>
      </c>
    </row>
    <row r="11" spans="1:8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3"/>
      <c r="G11" s="17">
        <f t="shared" si="0"/>
        <v>0</v>
      </c>
      <c r="H11" s="24">
        <f>ROUND(G11,2)</f>
        <v>0</v>
      </c>
    </row>
    <row r="12" spans="1:8" ht="15" customHeight="1" x14ac:dyDescent="0.25">
      <c r="A12" s="19">
        <v>1450</v>
      </c>
      <c r="B12" s="20" t="s">
        <v>20</v>
      </c>
      <c r="C12" s="21" t="s">
        <v>21</v>
      </c>
      <c r="D12" s="22">
        <v>75.58</v>
      </c>
      <c r="E12" s="22"/>
      <c r="F12" s="23"/>
      <c r="G12" s="17">
        <f t="shared" si="0"/>
        <v>75.58</v>
      </c>
      <c r="H12" s="24">
        <f t="shared" si="1"/>
        <v>75.58</v>
      </c>
    </row>
    <row r="13" spans="1:8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3"/>
      <c r="G13" s="17">
        <f t="shared" si="0"/>
        <v>0</v>
      </c>
      <c r="H13" s="24">
        <f t="shared" si="1"/>
        <v>0</v>
      </c>
    </row>
    <row r="14" spans="1:8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3"/>
      <c r="G14" s="17">
        <f t="shared" si="0"/>
        <v>0</v>
      </c>
      <c r="H14" s="24">
        <f>ROUND(G14,2)</f>
        <v>0</v>
      </c>
    </row>
    <row r="15" spans="1:8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3"/>
      <c r="G15" s="17">
        <f t="shared" si="0"/>
        <v>0</v>
      </c>
      <c r="H15" s="24">
        <f t="shared" ref="H15" si="2">ROUND(G15,2)</f>
        <v>0</v>
      </c>
    </row>
    <row r="16" spans="1:8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3"/>
      <c r="G16" s="17">
        <f t="shared" si="0"/>
        <v>0</v>
      </c>
      <c r="H16" s="24">
        <f t="shared" si="1"/>
        <v>0</v>
      </c>
    </row>
    <row r="17" spans="1:8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3"/>
      <c r="G17" s="17">
        <f t="shared" si="0"/>
        <v>0</v>
      </c>
      <c r="H17" s="24">
        <f>ROUND(G17,2)</f>
        <v>0</v>
      </c>
    </row>
    <row r="18" spans="1:8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3"/>
      <c r="G18" s="17">
        <f t="shared" si="0"/>
        <v>0</v>
      </c>
      <c r="H18" s="24">
        <f t="shared" si="1"/>
        <v>0</v>
      </c>
    </row>
    <row r="19" spans="1:8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3"/>
      <c r="G25" s="17">
        <f t="shared" si="0"/>
        <v>0</v>
      </c>
      <c r="H25" s="24">
        <f>ROUND(G25,2)</f>
        <v>0</v>
      </c>
    </row>
    <row r="26" spans="1:8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>
        <v>2350</v>
      </c>
      <c r="B27" s="20" t="s">
        <v>51</v>
      </c>
      <c r="C27" s="21" t="s">
        <v>52</v>
      </c>
      <c r="D27" s="22">
        <v>1.1519999999999999</v>
      </c>
      <c r="E27" s="22"/>
      <c r="F27" s="23"/>
      <c r="G27" s="17">
        <f t="shared" si="0"/>
        <v>1.1519999999999999</v>
      </c>
      <c r="H27" s="24">
        <f t="shared" si="1"/>
        <v>1.1499999999999999</v>
      </c>
    </row>
    <row r="28" spans="1:8" ht="15" customHeight="1" x14ac:dyDescent="0.25">
      <c r="A28" s="19">
        <v>2460</v>
      </c>
      <c r="B28" s="20" t="s">
        <v>53</v>
      </c>
      <c r="C28" s="21" t="s">
        <v>681</v>
      </c>
      <c r="D28" s="22">
        <v>128.08799999999999</v>
      </c>
      <c r="E28" s="22"/>
      <c r="F28" s="23"/>
      <c r="G28" s="17">
        <f t="shared" si="0"/>
        <v>128.08799999999999</v>
      </c>
      <c r="H28" s="24">
        <f t="shared" si="1"/>
        <v>128.09</v>
      </c>
    </row>
    <row r="29" spans="1:8" ht="15" customHeight="1" x14ac:dyDescent="0.25">
      <c r="A29" s="19">
        <v>2520</v>
      </c>
      <c r="B29" s="20" t="s">
        <v>54</v>
      </c>
      <c r="C29" s="21" t="s">
        <v>55</v>
      </c>
      <c r="D29" s="22"/>
      <c r="E29" s="22"/>
      <c r="F29" s="23"/>
      <c r="G29" s="17">
        <f t="shared" si="0"/>
        <v>0</v>
      </c>
      <c r="H29" s="24">
        <f t="shared" si="1"/>
        <v>0</v>
      </c>
    </row>
    <row r="30" spans="1:8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3"/>
      <c r="G30" s="17">
        <f t="shared" si="0"/>
        <v>0</v>
      </c>
      <c r="H30" s="24">
        <f t="shared" si="1"/>
        <v>0</v>
      </c>
    </row>
    <row r="31" spans="1:8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2680</v>
      </c>
      <c r="B33" s="20" t="s">
        <v>62</v>
      </c>
      <c r="C33" s="21" t="s">
        <v>63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2960</v>
      </c>
      <c r="B35" s="20" t="s">
        <v>66</v>
      </c>
      <c r="C35" s="21" t="s">
        <v>67</v>
      </c>
      <c r="D35" s="22">
        <v>36.75</v>
      </c>
      <c r="E35" s="22"/>
      <c r="F35" s="23"/>
      <c r="G35" s="17">
        <f t="shared" si="0"/>
        <v>36.75</v>
      </c>
      <c r="H35" s="24">
        <f t="shared" si="1"/>
        <v>36.75</v>
      </c>
    </row>
    <row r="36" spans="1:8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3"/>
      <c r="G37" s="17">
        <f t="shared" si="0"/>
        <v>0</v>
      </c>
      <c r="H37" s="24">
        <f t="shared" si="1"/>
        <v>0</v>
      </c>
    </row>
    <row r="38" spans="1:8" ht="15" customHeight="1" x14ac:dyDescent="0.25">
      <c r="A38" s="19">
        <v>3260</v>
      </c>
      <c r="B38" s="20" t="s">
        <v>72</v>
      </c>
      <c r="C38" s="21" t="s">
        <v>73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3"/>
      <c r="G44" s="17">
        <f t="shared" si="0"/>
        <v>0</v>
      </c>
      <c r="H44" s="24">
        <f>ROUND(G44,2)</f>
        <v>0</v>
      </c>
    </row>
    <row r="45" spans="1:8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3"/>
      <c r="G46" s="17">
        <f t="shared" si="0"/>
        <v>0</v>
      </c>
      <c r="H46" s="24">
        <f t="shared" si="1"/>
        <v>0</v>
      </c>
    </row>
    <row r="47" spans="1:8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3"/>
      <c r="G49" s="17">
        <f t="shared" si="0"/>
        <v>0</v>
      </c>
      <c r="H49" s="24">
        <f>ROUND(G49,2)</f>
        <v>0</v>
      </c>
    </row>
    <row r="50" spans="1:8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3"/>
      <c r="G50" s="17">
        <f t="shared" si="0"/>
        <v>0</v>
      </c>
      <c r="H50" s="24">
        <f t="shared" ref="H50" si="3">ROUND(G50,2)</f>
        <v>0</v>
      </c>
    </row>
    <row r="51" spans="1:8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3"/>
      <c r="G51" s="17">
        <f t="shared" si="0"/>
        <v>0</v>
      </c>
      <c r="H51" s="24">
        <f t="shared" si="1"/>
        <v>0</v>
      </c>
    </row>
    <row r="52" spans="1:8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3"/>
      <c r="G52" s="17">
        <f t="shared" si="0"/>
        <v>0</v>
      </c>
      <c r="H52" s="24">
        <f t="shared" si="1"/>
        <v>0</v>
      </c>
    </row>
    <row r="53" spans="1:8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4610</v>
      </c>
      <c r="B54" s="20" t="s">
        <v>89</v>
      </c>
      <c r="C54" s="21" t="s">
        <v>102</v>
      </c>
      <c r="D54" s="22">
        <v>10.45</v>
      </c>
      <c r="E54" s="22"/>
      <c r="F54" s="23"/>
      <c r="G54" s="17">
        <f t="shared" si="0"/>
        <v>10.45</v>
      </c>
      <c r="H54" s="24">
        <f t="shared" si="1"/>
        <v>10.45</v>
      </c>
    </row>
    <row r="55" spans="1:8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3"/>
      <c r="G59" s="17">
        <v>0</v>
      </c>
      <c r="H59" s="24">
        <f t="shared" si="1"/>
        <v>0</v>
      </c>
    </row>
    <row r="60" spans="1:8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3"/>
      <c r="G60" s="17">
        <f t="shared" ref="G60:G123" si="4">SUM(D60:F60)</f>
        <v>0</v>
      </c>
      <c r="H60" s="24">
        <f t="shared" si="1"/>
        <v>0</v>
      </c>
    </row>
    <row r="61" spans="1:8" ht="15" customHeight="1" x14ac:dyDescent="0.25">
      <c r="A61" s="19">
        <v>5000</v>
      </c>
      <c r="B61" s="20" t="s">
        <v>112</v>
      </c>
      <c r="C61" s="21" t="s">
        <v>113</v>
      </c>
      <c r="D61" s="22"/>
      <c r="E61" s="22"/>
      <c r="F61" s="23"/>
      <c r="G61" s="17">
        <f t="shared" si="4"/>
        <v>0</v>
      </c>
      <c r="H61" s="24">
        <f t="shared" si="1"/>
        <v>0</v>
      </c>
    </row>
    <row r="62" spans="1:8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3"/>
      <c r="G62" s="17">
        <f t="shared" si="4"/>
        <v>0</v>
      </c>
      <c r="H62" s="24">
        <f t="shared" si="1"/>
        <v>0</v>
      </c>
    </row>
    <row r="63" spans="1:8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3"/>
      <c r="G63" s="17">
        <f t="shared" si="4"/>
        <v>0</v>
      </c>
      <c r="H63" s="24">
        <f t="shared" si="1"/>
        <v>0</v>
      </c>
    </row>
    <row r="64" spans="1:8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5006</v>
      </c>
      <c r="B65" s="20" t="s">
        <v>120</v>
      </c>
      <c r="C65" s="21" t="s">
        <v>706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3"/>
      <c r="G67" s="17">
        <f t="shared" si="4"/>
        <v>0</v>
      </c>
      <c r="H67" s="24">
        <f t="shared" si="1"/>
        <v>0</v>
      </c>
    </row>
    <row r="68" spans="1:8" ht="15" customHeight="1" x14ac:dyDescent="0.25">
      <c r="A68" s="19">
        <v>5280</v>
      </c>
      <c r="B68" s="20" t="s">
        <v>125</v>
      </c>
      <c r="C68" s="21" t="s">
        <v>126</v>
      </c>
      <c r="D68" s="22"/>
      <c r="E68" s="22"/>
      <c r="F68" s="23"/>
      <c r="G68" s="17">
        <f t="shared" si="4"/>
        <v>0</v>
      </c>
      <c r="H68" s="24">
        <f t="shared" si="1"/>
        <v>0</v>
      </c>
    </row>
    <row r="69" spans="1:8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3"/>
      <c r="G69" s="17">
        <f t="shared" si="4"/>
        <v>0</v>
      </c>
      <c r="H69" s="24">
        <f t="shared" ref="H69:H70" si="5">ROUND(G69,2)</f>
        <v>0</v>
      </c>
    </row>
    <row r="70" spans="1:8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3"/>
      <c r="G70" s="17">
        <f t="shared" si="4"/>
        <v>0</v>
      </c>
      <c r="H70" s="24">
        <f t="shared" si="5"/>
        <v>0</v>
      </c>
    </row>
    <row r="71" spans="1:8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3"/>
      <c r="G71" s="17">
        <f t="shared" si="4"/>
        <v>0</v>
      </c>
      <c r="H71" s="24">
        <f>ROUND(G71,2)</f>
        <v>0</v>
      </c>
    </row>
    <row r="72" spans="1:8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3"/>
      <c r="G72" s="17">
        <f t="shared" si="4"/>
        <v>0</v>
      </c>
      <c r="H72" s="24">
        <f t="shared" ref="H72:H141" si="6">ROUND(G72,2)</f>
        <v>0</v>
      </c>
    </row>
    <row r="73" spans="1:8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3"/>
      <c r="G73" s="17">
        <f t="shared" si="4"/>
        <v>0</v>
      </c>
      <c r="H73" s="24">
        <f t="shared" si="6"/>
        <v>0</v>
      </c>
    </row>
    <row r="74" spans="1:8" ht="15" customHeight="1" x14ac:dyDescent="0.25">
      <c r="A74" s="19">
        <v>5470</v>
      </c>
      <c r="B74" s="20" t="s">
        <v>136</v>
      </c>
      <c r="C74" s="21" t="s">
        <v>137</v>
      </c>
      <c r="D74" s="22">
        <v>1.59</v>
      </c>
      <c r="E74" s="22"/>
      <c r="F74" s="23"/>
      <c r="G74" s="17">
        <f t="shared" si="4"/>
        <v>1.59</v>
      </c>
      <c r="H74" s="24">
        <f t="shared" si="6"/>
        <v>1.59</v>
      </c>
    </row>
    <row r="75" spans="1:8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5600</v>
      </c>
      <c r="B78" s="20" t="s">
        <v>142</v>
      </c>
      <c r="C78" s="21" t="s">
        <v>143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3"/>
      <c r="G80" s="17">
        <f t="shared" si="4"/>
        <v>0</v>
      </c>
      <c r="H80" s="24">
        <f>ROUND(G80,2)</f>
        <v>0</v>
      </c>
    </row>
    <row r="81" spans="1:8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3"/>
      <c r="G81" s="17">
        <f t="shared" si="4"/>
        <v>0</v>
      </c>
      <c r="H81" s="24">
        <f t="shared" ref="H81" si="7">ROUND(G81,2)</f>
        <v>0</v>
      </c>
    </row>
    <row r="82" spans="1:8" ht="15" customHeight="1" x14ac:dyDescent="0.25">
      <c r="A82" s="19">
        <v>5660</v>
      </c>
      <c r="B82" s="20" t="s">
        <v>150</v>
      </c>
      <c r="C82" s="21" t="s">
        <v>151</v>
      </c>
      <c r="D82" s="22">
        <v>16.16</v>
      </c>
      <c r="E82" s="22"/>
      <c r="F82" s="23"/>
      <c r="G82" s="17">
        <f t="shared" si="4"/>
        <v>16.16</v>
      </c>
      <c r="H82" s="24">
        <f t="shared" si="6"/>
        <v>16.16</v>
      </c>
    </row>
    <row r="83" spans="1:8" ht="15" customHeight="1" x14ac:dyDescent="0.25">
      <c r="A83" s="19">
        <v>5690</v>
      </c>
      <c r="B83" s="20" t="s">
        <v>152</v>
      </c>
      <c r="C83" s="21" t="s">
        <v>153</v>
      </c>
      <c r="D83" s="22">
        <v>506.05799999999999</v>
      </c>
      <c r="E83" s="22"/>
      <c r="F83" s="23">
        <v>357.64</v>
      </c>
      <c r="G83" s="17">
        <f t="shared" si="4"/>
        <v>863.69799999999998</v>
      </c>
      <c r="H83" s="24">
        <f t="shared" si="6"/>
        <v>863.7</v>
      </c>
    </row>
    <row r="84" spans="1:8" ht="15" customHeight="1" x14ac:dyDescent="0.25">
      <c r="A84" s="19">
        <v>5760</v>
      </c>
      <c r="B84" s="20" t="s">
        <v>154</v>
      </c>
      <c r="C84" s="21" t="s">
        <v>155</v>
      </c>
      <c r="D84" s="25"/>
      <c r="E84" s="25"/>
      <c r="F84" s="23"/>
      <c r="G84" s="17">
        <f t="shared" si="4"/>
        <v>0</v>
      </c>
      <c r="H84" s="24">
        <f t="shared" si="6"/>
        <v>0</v>
      </c>
    </row>
    <row r="85" spans="1:8" ht="15" customHeight="1" x14ac:dyDescent="0.25">
      <c r="A85" s="19">
        <v>6010</v>
      </c>
      <c r="B85" s="20" t="s">
        <v>156</v>
      </c>
      <c r="C85" s="21" t="s">
        <v>157</v>
      </c>
      <c r="D85" s="22">
        <v>53.5</v>
      </c>
      <c r="E85" s="22"/>
      <c r="F85" s="23"/>
      <c r="G85" s="17">
        <f t="shared" si="4"/>
        <v>53.5</v>
      </c>
      <c r="H85" s="24">
        <f t="shared" si="6"/>
        <v>53.5</v>
      </c>
    </row>
    <row r="86" spans="1:8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3"/>
      <c r="G86" s="17">
        <f t="shared" si="4"/>
        <v>0</v>
      </c>
      <c r="H86" s="24">
        <f t="shared" si="6"/>
        <v>0</v>
      </c>
    </row>
    <row r="87" spans="1:8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6082</v>
      </c>
      <c r="B96" s="20" t="s">
        <v>170</v>
      </c>
      <c r="C96" s="21" t="s">
        <v>742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6292</v>
      </c>
      <c r="B98" s="20" t="s">
        <v>174</v>
      </c>
      <c r="C98" s="21" t="s">
        <v>175</v>
      </c>
      <c r="D98" s="22">
        <v>108.15</v>
      </c>
      <c r="E98" s="22"/>
      <c r="F98" s="23"/>
      <c r="G98" s="17">
        <f t="shared" si="4"/>
        <v>108.15</v>
      </c>
      <c r="H98" s="24">
        <f t="shared" si="6"/>
        <v>108.15</v>
      </c>
    </row>
    <row r="99" spans="1:8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3"/>
      <c r="G100" s="17">
        <f t="shared" si="4"/>
        <v>0</v>
      </c>
      <c r="H100" s="24">
        <f t="shared" si="6"/>
        <v>0</v>
      </c>
    </row>
    <row r="101" spans="1:8" ht="15" customHeight="1" x14ac:dyDescent="0.25">
      <c r="A101" s="19">
        <v>6500</v>
      </c>
      <c r="B101" s="20" t="s">
        <v>180</v>
      </c>
      <c r="C101" s="21" t="s">
        <v>181</v>
      </c>
      <c r="D101" s="22">
        <v>10.368</v>
      </c>
      <c r="E101" s="22"/>
      <c r="F101" s="23"/>
      <c r="G101" s="17">
        <f t="shared" si="4"/>
        <v>10.368</v>
      </c>
      <c r="H101" s="24">
        <f t="shared" si="6"/>
        <v>10.37</v>
      </c>
    </row>
    <row r="102" spans="1:8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3"/>
      <c r="G109" s="17">
        <f t="shared" si="4"/>
        <v>0</v>
      </c>
      <c r="H109" s="24">
        <f>ROUND(G109,2)</f>
        <v>0</v>
      </c>
    </row>
    <row r="110" spans="1:8" ht="15" customHeight="1" x14ac:dyDescent="0.25">
      <c r="A110" s="19">
        <v>6610</v>
      </c>
      <c r="B110" s="20" t="s">
        <v>190</v>
      </c>
      <c r="C110" s="21" t="s">
        <v>196</v>
      </c>
      <c r="D110" s="22">
        <v>5.1840000000000002</v>
      </c>
      <c r="E110" s="22"/>
      <c r="F110" s="23"/>
      <c r="G110" s="17">
        <f t="shared" si="4"/>
        <v>5.1840000000000002</v>
      </c>
      <c r="H110" s="24">
        <f>ROUND(G110,2)</f>
        <v>5.18</v>
      </c>
    </row>
    <row r="111" spans="1:8" ht="15" customHeight="1" x14ac:dyDescent="0.25">
      <c r="A111" s="19">
        <v>6670</v>
      </c>
      <c r="B111" s="20" t="s">
        <v>190</v>
      </c>
      <c r="C111" s="21" t="s">
        <v>197</v>
      </c>
      <c r="D111" s="22">
        <v>5.1840000000000002</v>
      </c>
      <c r="E111" s="22"/>
      <c r="F111" s="23"/>
      <c r="G111" s="17">
        <f t="shared" si="4"/>
        <v>5.1840000000000002</v>
      </c>
      <c r="H111" s="24">
        <f t="shared" ref="H111:H112" si="8">ROUND(G111,2)</f>
        <v>5.18</v>
      </c>
    </row>
    <row r="112" spans="1:8" ht="15" customHeight="1" x14ac:dyDescent="0.25">
      <c r="A112" s="19">
        <v>6800</v>
      </c>
      <c r="B112" s="20" t="s">
        <v>190</v>
      </c>
      <c r="C112" s="21" t="s">
        <v>198</v>
      </c>
      <c r="D112" s="22">
        <v>4.29</v>
      </c>
      <c r="E112" s="22"/>
      <c r="F112" s="23"/>
      <c r="G112" s="17">
        <f t="shared" si="4"/>
        <v>4.29</v>
      </c>
      <c r="H112" s="24">
        <f t="shared" si="8"/>
        <v>4.29</v>
      </c>
    </row>
    <row r="113" spans="1:8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3"/>
      <c r="G113" s="17">
        <f t="shared" si="4"/>
        <v>0</v>
      </c>
      <c r="H113" s="24">
        <f t="shared" si="6"/>
        <v>0</v>
      </c>
    </row>
    <row r="114" spans="1:8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3"/>
      <c r="G114" s="17">
        <f t="shared" si="4"/>
        <v>0</v>
      </c>
      <c r="H114" s="24">
        <f t="shared" si="6"/>
        <v>0</v>
      </c>
    </row>
    <row r="115" spans="1:8" ht="15" customHeight="1" x14ac:dyDescent="0.25">
      <c r="A115" s="19">
        <v>6871</v>
      </c>
      <c r="B115" s="20" t="s">
        <v>203</v>
      </c>
      <c r="C115" s="21" t="s">
        <v>204</v>
      </c>
      <c r="D115" s="22">
        <v>12.55</v>
      </c>
      <c r="E115" s="22"/>
      <c r="F115" s="23"/>
      <c r="G115" s="17">
        <f t="shared" si="4"/>
        <v>12.55</v>
      </c>
      <c r="H115" s="24">
        <f t="shared" si="6"/>
        <v>12.55</v>
      </c>
    </row>
    <row r="116" spans="1:8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/>
      <c r="F116" s="23"/>
      <c r="G116" s="17">
        <f t="shared" si="4"/>
        <v>0</v>
      </c>
      <c r="H116" s="24">
        <f t="shared" si="6"/>
        <v>0</v>
      </c>
    </row>
    <row r="117" spans="1:8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3"/>
      <c r="G117" s="17">
        <f t="shared" si="4"/>
        <v>0</v>
      </c>
      <c r="H117" s="24">
        <f t="shared" si="6"/>
        <v>0</v>
      </c>
    </row>
    <row r="118" spans="1:8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/>
      <c r="F118" s="23"/>
      <c r="G118" s="17">
        <f t="shared" si="4"/>
        <v>0</v>
      </c>
      <c r="H118" s="24">
        <f t="shared" si="6"/>
        <v>0</v>
      </c>
    </row>
    <row r="119" spans="1:8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3"/>
      <c r="G120" s="17">
        <f t="shared" si="4"/>
        <v>0</v>
      </c>
      <c r="H120" s="24">
        <f t="shared" si="6"/>
        <v>0</v>
      </c>
    </row>
    <row r="121" spans="1:8" ht="15" customHeight="1" x14ac:dyDescent="0.25">
      <c r="A121" s="19">
        <v>7020</v>
      </c>
      <c r="B121" s="20" t="s">
        <v>214</v>
      </c>
      <c r="C121" s="21" t="s">
        <v>215</v>
      </c>
      <c r="D121" s="22">
        <v>75.55</v>
      </c>
      <c r="E121" s="22"/>
      <c r="F121" s="23"/>
      <c r="G121" s="17">
        <f t="shared" si="4"/>
        <v>75.55</v>
      </c>
      <c r="H121" s="24">
        <f t="shared" si="6"/>
        <v>75.55</v>
      </c>
    </row>
    <row r="122" spans="1:8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7140</v>
      </c>
      <c r="B124" s="20" t="s">
        <v>220</v>
      </c>
      <c r="C124" s="21" t="s">
        <v>221</v>
      </c>
      <c r="D124" s="22"/>
      <c r="E124" s="22"/>
      <c r="F124" s="23">
        <v>706.84</v>
      </c>
      <c r="G124" s="17">
        <f t="shared" ref="G124:G187" si="9">SUM(D124:F124)</f>
        <v>706.84</v>
      </c>
      <c r="H124" s="24">
        <f t="shared" si="6"/>
        <v>706.84</v>
      </c>
    </row>
    <row r="125" spans="1:8" ht="15" customHeight="1" x14ac:dyDescent="0.25">
      <c r="A125" s="19">
        <v>7180</v>
      </c>
      <c r="B125" s="20" t="s">
        <v>222</v>
      </c>
      <c r="C125" s="21" t="s">
        <v>223</v>
      </c>
      <c r="D125" s="22"/>
      <c r="E125" s="22"/>
      <c r="F125" s="23"/>
      <c r="G125" s="17">
        <f t="shared" si="9"/>
        <v>0</v>
      </c>
      <c r="H125" s="24">
        <f t="shared" si="6"/>
        <v>0</v>
      </c>
    </row>
    <row r="126" spans="1:8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3"/>
      <c r="G126" s="17">
        <f t="shared" si="9"/>
        <v>0</v>
      </c>
      <c r="H126" s="24">
        <f t="shared" si="6"/>
        <v>0</v>
      </c>
    </row>
    <row r="127" spans="1:8" ht="15" customHeight="1" x14ac:dyDescent="0.25">
      <c r="A127" s="19">
        <v>7250</v>
      </c>
      <c r="B127" s="20" t="s">
        <v>226</v>
      </c>
      <c r="C127" s="21" t="s">
        <v>227</v>
      </c>
      <c r="D127" s="22">
        <v>14.8</v>
      </c>
      <c r="E127" s="22"/>
      <c r="F127" s="23"/>
      <c r="G127" s="17">
        <f t="shared" si="9"/>
        <v>14.8</v>
      </c>
      <c r="H127" s="24">
        <f t="shared" si="6"/>
        <v>14.8</v>
      </c>
    </row>
    <row r="128" spans="1:8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>
        <v>7320</v>
      </c>
      <c r="B132" s="20" t="s">
        <v>236</v>
      </c>
      <c r="C132" s="21" t="s">
        <v>237</v>
      </c>
      <c r="D132" s="22"/>
      <c r="E132" s="22"/>
      <c r="F132" s="23"/>
      <c r="G132" s="17">
        <f t="shared" si="9"/>
        <v>0</v>
      </c>
      <c r="H132" s="24">
        <f t="shared" si="6"/>
        <v>0</v>
      </c>
    </row>
    <row r="133" spans="1:8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7391</v>
      </c>
      <c r="B135" s="20" t="s">
        <v>243</v>
      </c>
      <c r="C135" s="21" t="s">
        <v>710</v>
      </c>
      <c r="D135" s="22">
        <v>205.1</v>
      </c>
      <c r="E135" s="22"/>
      <c r="F135" s="23"/>
      <c r="G135" s="17">
        <f t="shared" si="9"/>
        <v>205.1</v>
      </c>
      <c r="H135" s="24">
        <f t="shared" si="6"/>
        <v>205.1</v>
      </c>
    </row>
    <row r="136" spans="1:8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7459</v>
      </c>
      <c r="B137" s="20" t="s">
        <v>230</v>
      </c>
      <c r="C137" s="21" t="s">
        <v>675</v>
      </c>
      <c r="D137" s="22">
        <v>1.89</v>
      </c>
      <c r="E137" s="22"/>
      <c r="F137" s="23"/>
      <c r="G137" s="17">
        <f t="shared" si="9"/>
        <v>1.89</v>
      </c>
      <c r="H137" s="24">
        <f t="shared" si="6"/>
        <v>1.89</v>
      </c>
    </row>
    <row r="138" spans="1:8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7462</v>
      </c>
      <c r="B139" s="20" t="s">
        <v>248</v>
      </c>
      <c r="C139" s="21" t="s">
        <v>249</v>
      </c>
      <c r="D139" s="22">
        <v>4.2300000000000004</v>
      </c>
      <c r="E139" s="22"/>
      <c r="F139" s="23"/>
      <c r="G139" s="17">
        <f t="shared" si="9"/>
        <v>4.2300000000000004</v>
      </c>
      <c r="H139" s="24">
        <f t="shared" si="6"/>
        <v>4.2300000000000004</v>
      </c>
    </row>
    <row r="140" spans="1:8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3"/>
      <c r="G142" s="17">
        <f t="shared" si="9"/>
        <v>0</v>
      </c>
      <c r="H142" s="24">
        <f t="shared" ref="H142:H222" si="10">ROUND(G142,2)</f>
        <v>0</v>
      </c>
    </row>
    <row r="143" spans="1:8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3"/>
      <c r="G143" s="17">
        <f t="shared" si="9"/>
        <v>0</v>
      </c>
      <c r="H143" s="24">
        <f t="shared" si="10"/>
        <v>0</v>
      </c>
    </row>
    <row r="144" spans="1:8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3"/>
      <c r="G144" s="17">
        <f t="shared" si="9"/>
        <v>0</v>
      </c>
      <c r="H144" s="24">
        <f t="shared" si="10"/>
        <v>0</v>
      </c>
    </row>
    <row r="145" spans="1:8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/>
      <c r="F145" s="23"/>
      <c r="G145" s="17">
        <f t="shared" si="9"/>
        <v>0</v>
      </c>
      <c r="H145" s="24">
        <f t="shared" si="10"/>
        <v>0</v>
      </c>
    </row>
    <row r="146" spans="1:8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8000</v>
      </c>
      <c r="B154" s="20" t="s">
        <v>272</v>
      </c>
      <c r="C154" s="21" t="s">
        <v>273</v>
      </c>
      <c r="D154" s="22">
        <v>94.23</v>
      </c>
      <c r="E154" s="22"/>
      <c r="F154" s="23"/>
      <c r="G154" s="17">
        <f t="shared" si="9"/>
        <v>94.23</v>
      </c>
      <c r="H154" s="24">
        <f t="shared" si="10"/>
        <v>94.23</v>
      </c>
    </row>
    <row r="155" spans="1:8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/>
      <c r="F155" s="23"/>
      <c r="G155" s="17">
        <f t="shared" si="9"/>
        <v>0</v>
      </c>
      <c r="H155" s="24">
        <f t="shared" si="10"/>
        <v>0</v>
      </c>
    </row>
    <row r="156" spans="1:8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3"/>
      <c r="G156" s="17">
        <f t="shared" si="9"/>
        <v>0</v>
      </c>
      <c r="H156" s="24">
        <f t="shared" si="10"/>
        <v>0</v>
      </c>
    </row>
    <row r="157" spans="1:8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3"/>
      <c r="G157" s="17">
        <f t="shared" si="9"/>
        <v>0</v>
      </c>
      <c r="H157" s="24">
        <f t="shared" si="10"/>
        <v>0</v>
      </c>
    </row>
    <row r="158" spans="1:8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8150</v>
      </c>
      <c r="B163" s="20" t="s">
        <v>285</v>
      </c>
      <c r="C163" s="21" t="s">
        <v>286</v>
      </c>
      <c r="D163" s="22">
        <v>1.83</v>
      </c>
      <c r="E163" s="22"/>
      <c r="F163" s="23"/>
      <c r="G163" s="17">
        <f t="shared" si="9"/>
        <v>1.83</v>
      </c>
      <c r="H163" s="24">
        <f t="shared" si="10"/>
        <v>1.83</v>
      </c>
    </row>
    <row r="164" spans="1:8" ht="15" customHeight="1" x14ac:dyDescent="0.25">
      <c r="A164" s="19">
        <v>8180</v>
      </c>
      <c r="B164" s="20" t="s">
        <v>287</v>
      </c>
      <c r="C164" s="21" t="s">
        <v>288</v>
      </c>
      <c r="D164" s="22">
        <v>0.63</v>
      </c>
      <c r="E164" s="22"/>
      <c r="F164" s="23"/>
      <c r="G164" s="17">
        <f t="shared" si="9"/>
        <v>0.63</v>
      </c>
      <c r="H164" s="24">
        <f t="shared" si="10"/>
        <v>0.63</v>
      </c>
    </row>
    <row r="165" spans="1:8" ht="15" customHeight="1" x14ac:dyDescent="0.25">
      <c r="A165" s="19">
        <v>8220</v>
      </c>
      <c r="B165" s="20" t="s">
        <v>289</v>
      </c>
      <c r="C165" s="21" t="s">
        <v>290</v>
      </c>
      <c r="D165" s="22"/>
      <c r="E165" s="22"/>
      <c r="F165" s="23"/>
      <c r="G165" s="17">
        <f t="shared" si="9"/>
        <v>0</v>
      </c>
      <c r="H165" s="24">
        <f t="shared" si="10"/>
        <v>0</v>
      </c>
    </row>
    <row r="166" spans="1:8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/>
      <c r="F167" s="23"/>
      <c r="G167" s="17">
        <f t="shared" si="9"/>
        <v>0</v>
      </c>
      <c r="H167" s="24">
        <f t="shared" si="10"/>
        <v>0</v>
      </c>
    </row>
    <row r="168" spans="1:8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3"/>
      <c r="G169" s="17">
        <f t="shared" si="9"/>
        <v>0</v>
      </c>
      <c r="H169" s="24">
        <f t="shared" si="10"/>
        <v>0</v>
      </c>
    </row>
    <row r="170" spans="1:8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8730</v>
      </c>
      <c r="B175" s="20" t="s">
        <v>305</v>
      </c>
      <c r="C175" s="21" t="s">
        <v>306</v>
      </c>
      <c r="D175" s="22">
        <v>11.25</v>
      </c>
      <c r="E175" s="22"/>
      <c r="F175" s="23"/>
      <c r="G175" s="17">
        <f t="shared" si="9"/>
        <v>11.25</v>
      </c>
      <c r="H175" s="24">
        <f t="shared" si="10"/>
        <v>11.25</v>
      </c>
    </row>
    <row r="176" spans="1:8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3"/>
      <c r="G177" s="17">
        <f t="shared" si="9"/>
        <v>0</v>
      </c>
      <c r="H177" s="24">
        <f t="shared" si="10"/>
        <v>0</v>
      </c>
    </row>
    <row r="178" spans="1:8" ht="15" customHeight="1" x14ac:dyDescent="0.25">
      <c r="A178" s="19">
        <v>8890</v>
      </c>
      <c r="B178" s="20" t="s">
        <v>310</v>
      </c>
      <c r="C178" s="21" t="s">
        <v>311</v>
      </c>
      <c r="D178" s="22">
        <v>9.8940000000000001</v>
      </c>
      <c r="E178" s="22"/>
      <c r="F178" s="23"/>
      <c r="G178" s="17">
        <f t="shared" si="9"/>
        <v>9.8940000000000001</v>
      </c>
      <c r="H178" s="24">
        <f t="shared" si="10"/>
        <v>9.89</v>
      </c>
    </row>
    <row r="179" spans="1:8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3"/>
      <c r="G180" s="17">
        <f t="shared" si="9"/>
        <v>0</v>
      </c>
      <c r="H180" s="24">
        <f t="shared" si="10"/>
        <v>0</v>
      </c>
    </row>
    <row r="181" spans="1:8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>
        <v>8990</v>
      </c>
      <c r="B184" s="20" t="s">
        <v>319</v>
      </c>
      <c r="C184" s="21" t="s">
        <v>320</v>
      </c>
      <c r="D184" s="22">
        <v>30.69</v>
      </c>
      <c r="E184" s="22"/>
      <c r="F184" s="23"/>
      <c r="G184" s="17">
        <f t="shared" si="9"/>
        <v>30.69</v>
      </c>
      <c r="H184" s="24">
        <f t="shared" si="10"/>
        <v>30.69</v>
      </c>
    </row>
    <row r="185" spans="1:8" ht="15" customHeight="1" x14ac:dyDescent="0.25">
      <c r="A185" s="19">
        <v>8991</v>
      </c>
      <c r="B185" s="20" t="s">
        <v>321</v>
      </c>
      <c r="C185" s="21" t="s">
        <v>322</v>
      </c>
      <c r="D185" s="22">
        <v>17.88</v>
      </c>
      <c r="E185" s="22"/>
      <c r="F185" s="23"/>
      <c r="G185" s="17">
        <f t="shared" si="9"/>
        <v>17.88</v>
      </c>
      <c r="H185" s="24">
        <f t="shared" si="10"/>
        <v>17.88</v>
      </c>
    </row>
    <row r="186" spans="1:8" ht="15" customHeight="1" x14ac:dyDescent="0.25">
      <c r="A186" s="19">
        <v>9040</v>
      </c>
      <c r="B186" s="20" t="s">
        <v>323</v>
      </c>
      <c r="C186" s="21" t="s">
        <v>324</v>
      </c>
      <c r="D186" s="22"/>
      <c r="E186" s="22"/>
      <c r="F186" s="23"/>
      <c r="G186" s="17">
        <f t="shared" si="9"/>
        <v>0</v>
      </c>
      <c r="H186" s="24">
        <f t="shared" si="10"/>
        <v>0</v>
      </c>
    </row>
    <row r="187" spans="1:8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3"/>
      <c r="G188" s="17">
        <f t="shared" ref="G188:G251" si="11">SUM(D188:F188)</f>
        <v>0</v>
      </c>
      <c r="H188" s="24">
        <f t="shared" si="10"/>
        <v>0</v>
      </c>
    </row>
    <row r="189" spans="1:8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3"/>
      <c r="G189" s="17">
        <f t="shared" si="11"/>
        <v>0</v>
      </c>
      <c r="H189" s="24">
        <f t="shared" si="10"/>
        <v>0</v>
      </c>
    </row>
    <row r="190" spans="1:8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3"/>
      <c r="G190" s="17">
        <f t="shared" si="11"/>
        <v>0</v>
      </c>
      <c r="H190" s="24">
        <f t="shared" si="10"/>
        <v>0</v>
      </c>
    </row>
    <row r="191" spans="1:8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123456</v>
      </c>
      <c r="B216" s="20" t="s">
        <v>374</v>
      </c>
      <c r="C216" s="21" t="s">
        <v>715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3"/>
      <c r="G223" s="17">
        <f t="shared" si="11"/>
        <v>0</v>
      </c>
      <c r="H223" s="24">
        <f t="shared" ref="H223:H229" si="12">ROUND(G223,2)</f>
        <v>0</v>
      </c>
    </row>
    <row r="224" spans="1:8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3"/>
      <c r="G224" s="17">
        <f t="shared" si="11"/>
        <v>0</v>
      </c>
      <c r="H224" s="24">
        <f t="shared" si="12"/>
        <v>0</v>
      </c>
    </row>
    <row r="225" spans="1:8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3"/>
      <c r="G225" s="17">
        <f t="shared" si="11"/>
        <v>0</v>
      </c>
      <c r="H225" s="24">
        <f t="shared" si="12"/>
        <v>0</v>
      </c>
    </row>
    <row r="226" spans="1:8" ht="15" customHeight="1" x14ac:dyDescent="0.25">
      <c r="A226" s="19">
        <v>130093</v>
      </c>
      <c r="B226" s="20" t="s">
        <v>388</v>
      </c>
      <c r="C226" s="21" t="s">
        <v>389</v>
      </c>
      <c r="D226" s="22">
        <v>5.62</v>
      </c>
      <c r="E226" s="22"/>
      <c r="F226" s="23"/>
      <c r="G226" s="17">
        <f t="shared" si="11"/>
        <v>5.62</v>
      </c>
      <c r="H226" s="24">
        <f t="shared" si="12"/>
        <v>5.62</v>
      </c>
    </row>
    <row r="227" spans="1:8" ht="15" customHeight="1" x14ac:dyDescent="0.25">
      <c r="A227" s="19">
        <v>130094</v>
      </c>
      <c r="B227" s="20" t="s">
        <v>390</v>
      </c>
      <c r="C227" s="21" t="s">
        <v>391</v>
      </c>
      <c r="D227" s="22">
        <v>1.89</v>
      </c>
      <c r="E227" s="22"/>
      <c r="F227" s="23"/>
      <c r="G227" s="17">
        <f t="shared" si="11"/>
        <v>1.89</v>
      </c>
      <c r="H227" s="24">
        <f>ROUND(G227,2)</f>
        <v>1.89</v>
      </c>
    </row>
    <row r="228" spans="1:8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130100</v>
      </c>
      <c r="B229" s="20" t="s">
        <v>394</v>
      </c>
      <c r="C229" s="21" t="s">
        <v>395</v>
      </c>
      <c r="D229" s="22"/>
      <c r="E229" s="22"/>
      <c r="F229" s="23"/>
      <c r="G229" s="17">
        <f t="shared" si="11"/>
        <v>0</v>
      </c>
      <c r="H229" s="24">
        <f t="shared" si="12"/>
        <v>0</v>
      </c>
    </row>
    <row r="230" spans="1:8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3"/>
      <c r="G230" s="17">
        <f t="shared" si="11"/>
        <v>0</v>
      </c>
      <c r="H230" s="24">
        <f>ROUND(G230,2)</f>
        <v>0</v>
      </c>
    </row>
    <row r="231" spans="1:8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3"/>
      <c r="G231" s="17">
        <f t="shared" si="11"/>
        <v>0</v>
      </c>
      <c r="H231" s="24">
        <f>ROUND(G231,2)</f>
        <v>0</v>
      </c>
    </row>
    <row r="232" spans="1:8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3"/>
      <c r="G232" s="17">
        <f t="shared" si="11"/>
        <v>0</v>
      </c>
      <c r="H232" s="24">
        <f t="shared" ref="H232:H309" si="13">ROUND(G232,2)</f>
        <v>0</v>
      </c>
    </row>
    <row r="233" spans="1:8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3"/>
      <c r="G233" s="17">
        <f t="shared" si="11"/>
        <v>0</v>
      </c>
      <c r="H233" s="24">
        <f t="shared" si="13"/>
        <v>0</v>
      </c>
    </row>
    <row r="234" spans="1:8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3"/>
      <c r="G234" s="17">
        <f t="shared" si="11"/>
        <v>0</v>
      </c>
      <c r="H234" s="24">
        <f t="shared" si="13"/>
        <v>0</v>
      </c>
    </row>
    <row r="235" spans="1:8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130402</v>
      </c>
      <c r="B238" s="20" t="s">
        <v>408</v>
      </c>
      <c r="C238" s="21" t="s">
        <v>409</v>
      </c>
      <c r="D238" s="22">
        <v>7.41</v>
      </c>
      <c r="E238" s="22"/>
      <c r="F238" s="23"/>
      <c r="G238" s="17">
        <f t="shared" si="11"/>
        <v>7.41</v>
      </c>
      <c r="H238" s="24">
        <f t="shared" si="13"/>
        <v>7.41</v>
      </c>
    </row>
    <row r="239" spans="1:8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130441</v>
      </c>
      <c r="B242" s="20" t="s">
        <v>416</v>
      </c>
      <c r="C242" s="21" t="s">
        <v>417</v>
      </c>
      <c r="D242" s="22">
        <v>18.126000000000001</v>
      </c>
      <c r="E242" s="22"/>
      <c r="F242" s="23"/>
      <c r="G242" s="17">
        <f t="shared" si="11"/>
        <v>18.126000000000001</v>
      </c>
      <c r="H242" s="24">
        <f t="shared" si="13"/>
        <v>18.13</v>
      </c>
    </row>
    <row r="243" spans="1:8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3"/>
      <c r="G244" s="17">
        <f t="shared" si="11"/>
        <v>0</v>
      </c>
      <c r="H244" s="24">
        <f t="shared" si="13"/>
        <v>0</v>
      </c>
    </row>
    <row r="245" spans="1:8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130482</v>
      </c>
      <c r="B247" s="20" t="s">
        <v>423</v>
      </c>
      <c r="C247" s="21" t="s">
        <v>424</v>
      </c>
      <c r="D247" s="22">
        <v>174.27600000000001</v>
      </c>
      <c r="E247" s="22"/>
      <c r="F247" s="23"/>
      <c r="G247" s="17">
        <f t="shared" si="11"/>
        <v>174.27600000000001</v>
      </c>
      <c r="H247" s="24">
        <f t="shared" si="13"/>
        <v>174.28</v>
      </c>
    </row>
    <row r="248" spans="1:8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3"/>
      <c r="G249" s="17">
        <f t="shared" si="11"/>
        <v>0</v>
      </c>
      <c r="H249" s="24">
        <f t="shared" si="13"/>
        <v>0</v>
      </c>
    </row>
    <row r="250" spans="1:8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3"/>
      <c r="G252" s="17">
        <f t="shared" ref="G252:G315" si="14">SUM(D252:F252)</f>
        <v>0</v>
      </c>
      <c r="H252" s="24">
        <f>ROUND(G252,2)</f>
        <v>0</v>
      </c>
    </row>
    <row r="253" spans="1:8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3"/>
      <c r="G253" s="17">
        <f t="shared" si="14"/>
        <v>0</v>
      </c>
      <c r="H253" s="24">
        <f t="shared" si="13"/>
        <v>0</v>
      </c>
    </row>
    <row r="254" spans="1:8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3"/>
      <c r="G254" s="17">
        <f t="shared" si="14"/>
        <v>0</v>
      </c>
      <c r="H254" s="24">
        <f t="shared" si="13"/>
        <v>0</v>
      </c>
    </row>
    <row r="255" spans="1:8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130553</v>
      </c>
      <c r="B257" s="20" t="s">
        <v>438</v>
      </c>
      <c r="C257" s="21" t="s">
        <v>439</v>
      </c>
      <c r="D257" s="22">
        <v>16.809999999999999</v>
      </c>
      <c r="E257" s="22"/>
      <c r="F257" s="23"/>
      <c r="G257" s="17">
        <f t="shared" si="14"/>
        <v>16.809999999999999</v>
      </c>
      <c r="H257" s="24">
        <f t="shared" si="13"/>
        <v>16.809999999999999</v>
      </c>
    </row>
    <row r="258" spans="1:8" ht="15" customHeight="1" x14ac:dyDescent="0.25">
      <c r="A258" s="19">
        <v>130601</v>
      </c>
      <c r="B258" s="20" t="s">
        <v>440</v>
      </c>
      <c r="C258" s="21" t="s">
        <v>441</v>
      </c>
      <c r="D258" s="22">
        <v>0.63</v>
      </c>
      <c r="E258" s="22"/>
      <c r="F258" s="23"/>
      <c r="G258" s="17">
        <f t="shared" si="14"/>
        <v>0.63</v>
      </c>
      <c r="H258" s="24">
        <f t="shared" si="13"/>
        <v>0.63</v>
      </c>
    </row>
    <row r="259" spans="1:8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3"/>
      <c r="G259" s="17">
        <f t="shared" si="14"/>
        <v>0</v>
      </c>
      <c r="H259" s="24">
        <f t="shared" si="13"/>
        <v>0</v>
      </c>
    </row>
    <row r="260" spans="1:8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3"/>
      <c r="G264" s="17">
        <f t="shared" si="14"/>
        <v>0</v>
      </c>
      <c r="H264" s="24">
        <f>ROUND(G264,2)</f>
        <v>0</v>
      </c>
    </row>
    <row r="265" spans="1:8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3"/>
      <c r="G265" s="17">
        <f t="shared" si="14"/>
        <v>0</v>
      </c>
      <c r="H265" s="24">
        <f>ROUND(G265,2)</f>
        <v>0</v>
      </c>
    </row>
    <row r="266" spans="1:8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3"/>
      <c r="G266" s="17">
        <f t="shared" si="14"/>
        <v>0</v>
      </c>
      <c r="H266" s="24">
        <f t="shared" si="13"/>
        <v>0</v>
      </c>
    </row>
    <row r="267" spans="1:8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3"/>
      <c r="G267" s="17">
        <f t="shared" si="14"/>
        <v>0</v>
      </c>
      <c r="H267" s="24">
        <f t="shared" si="13"/>
        <v>0</v>
      </c>
    </row>
    <row r="268" spans="1:8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3"/>
      <c r="G268" s="17">
        <f t="shared" si="14"/>
        <v>0</v>
      </c>
      <c r="H268" s="24">
        <f>ROUND(G268,2)</f>
        <v>0</v>
      </c>
    </row>
    <row r="269" spans="1:8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3"/>
      <c r="G270" s="17">
        <f t="shared" si="14"/>
        <v>0</v>
      </c>
      <c r="H270" s="24">
        <f t="shared" si="13"/>
        <v>0</v>
      </c>
    </row>
    <row r="271" spans="1:8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3"/>
      <c r="G301" s="17">
        <f t="shared" si="14"/>
        <v>0</v>
      </c>
      <c r="H301" s="24">
        <f>ROUND(G301,2)</f>
        <v>0</v>
      </c>
    </row>
    <row r="302" spans="1:8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3"/>
      <c r="G302" s="17">
        <f t="shared" si="14"/>
        <v>0</v>
      </c>
      <c r="H302" s="24">
        <f>ROUND(G302,2)</f>
        <v>0</v>
      </c>
    </row>
    <row r="303" spans="1:8" ht="15" customHeight="1" x14ac:dyDescent="0.25">
      <c r="A303" s="19">
        <v>130869</v>
      </c>
      <c r="B303" s="20" t="s">
        <v>507</v>
      </c>
      <c r="C303" s="21" t="s">
        <v>743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130880</v>
      </c>
      <c r="B304" s="20" t="s">
        <v>515</v>
      </c>
      <c r="C304" s="21" t="s">
        <v>516</v>
      </c>
      <c r="D304" s="22">
        <v>444.44</v>
      </c>
      <c r="E304" s="22"/>
      <c r="F304" s="23"/>
      <c r="G304" s="17">
        <f t="shared" si="14"/>
        <v>444.44</v>
      </c>
      <c r="H304" s="24">
        <f t="shared" si="13"/>
        <v>444.44</v>
      </c>
    </row>
    <row r="305" spans="1:8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3"/>
      <c r="G305" s="17">
        <f t="shared" si="14"/>
        <v>0</v>
      </c>
      <c r="H305" s="24">
        <f t="shared" si="13"/>
        <v>0</v>
      </c>
    </row>
    <row r="306" spans="1:8" ht="15" customHeight="1" x14ac:dyDescent="0.25">
      <c r="A306" s="19">
        <v>130951</v>
      </c>
      <c r="B306" s="20" t="s">
        <v>518</v>
      </c>
      <c r="C306" s="21" t="s">
        <v>519</v>
      </c>
      <c r="D306" s="22">
        <v>412.90199999999999</v>
      </c>
      <c r="E306" s="22"/>
      <c r="F306" s="23"/>
      <c r="G306" s="17">
        <f t="shared" si="14"/>
        <v>412.90199999999999</v>
      </c>
      <c r="H306" s="24">
        <f t="shared" si="13"/>
        <v>412.9</v>
      </c>
    </row>
    <row r="307" spans="1:8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3"/>
      <c r="G308" s="17">
        <f t="shared" si="14"/>
        <v>0</v>
      </c>
      <c r="H308" s="24">
        <f t="shared" si="13"/>
        <v>0</v>
      </c>
    </row>
    <row r="309" spans="1:8" ht="15" customHeight="1" x14ac:dyDescent="0.25">
      <c r="A309" s="19">
        <v>150000</v>
      </c>
      <c r="B309" s="20" t="s">
        <v>522</v>
      </c>
      <c r="C309" s="21" t="s">
        <v>523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150001</v>
      </c>
      <c r="B310" s="20" t="s">
        <v>524</v>
      </c>
      <c r="C310" s="21" t="s">
        <v>525</v>
      </c>
      <c r="D310" s="22"/>
      <c r="E310" s="22"/>
      <c r="F310" s="23"/>
      <c r="G310" s="17">
        <f t="shared" si="14"/>
        <v>0</v>
      </c>
      <c r="H310" s="24">
        <f t="shared" ref="H310:H393" si="15">ROUND(G310,2)</f>
        <v>0</v>
      </c>
    </row>
    <row r="311" spans="1:8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3"/>
      <c r="G311" s="17">
        <f t="shared" si="14"/>
        <v>0</v>
      </c>
      <c r="H311" s="24">
        <f t="shared" si="15"/>
        <v>0</v>
      </c>
    </row>
    <row r="312" spans="1:8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3"/>
      <c r="G312" s="17">
        <f t="shared" si="14"/>
        <v>0</v>
      </c>
      <c r="H312" s="24">
        <f t="shared" si="15"/>
        <v>0</v>
      </c>
    </row>
    <row r="313" spans="1:8" ht="15" customHeight="1" x14ac:dyDescent="0.25">
      <c r="A313" s="19">
        <v>150005</v>
      </c>
      <c r="B313" s="20" t="s">
        <v>530</v>
      </c>
      <c r="C313" s="21" t="s">
        <v>531</v>
      </c>
      <c r="D313" s="22">
        <v>9.93</v>
      </c>
      <c r="E313" s="22"/>
      <c r="F313" s="23"/>
      <c r="G313" s="17">
        <f>SUM(G5:G312)</f>
        <v>3595.7979999999998</v>
      </c>
      <c r="H313" s="24">
        <f t="shared" si="15"/>
        <v>3595.8</v>
      </c>
    </row>
    <row r="314" spans="1:8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150020</v>
      </c>
      <c r="B315" s="20" t="s">
        <v>534</v>
      </c>
      <c r="C315" s="21" t="s">
        <v>535</v>
      </c>
      <c r="D315" s="22">
        <v>34.65</v>
      </c>
      <c r="E315" s="22"/>
      <c r="F315" s="23"/>
      <c r="G315" s="17">
        <f t="shared" si="14"/>
        <v>34.65</v>
      </c>
      <c r="H315" s="24">
        <f>ROUND(G315,2)</f>
        <v>34.65</v>
      </c>
    </row>
    <row r="316" spans="1:8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3"/>
      <c r="G316" s="17">
        <f t="shared" ref="G316:G379" si="16">SUM(D316:F316)</f>
        <v>0</v>
      </c>
      <c r="H316" s="24">
        <f t="shared" ref="H316:H317" si="17">ROUND(G316,2)</f>
        <v>0</v>
      </c>
    </row>
    <row r="317" spans="1:8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3"/>
      <c r="G317" s="17">
        <f t="shared" si="16"/>
        <v>0</v>
      </c>
      <c r="H317" s="24">
        <f t="shared" si="17"/>
        <v>0</v>
      </c>
    </row>
    <row r="318" spans="1:8" ht="15" customHeight="1" x14ac:dyDescent="0.25">
      <c r="A318" s="19">
        <v>152000</v>
      </c>
      <c r="B318" s="20" t="s">
        <v>538</v>
      </c>
      <c r="C318" s="21" t="s">
        <v>539</v>
      </c>
      <c r="D318" s="22"/>
      <c r="E318" s="22"/>
      <c r="F318" s="23"/>
      <c r="G318" s="17">
        <f t="shared" si="16"/>
        <v>0</v>
      </c>
      <c r="H318" s="24">
        <f t="shared" si="15"/>
        <v>0</v>
      </c>
    </row>
    <row r="319" spans="1:8" ht="15" customHeight="1" x14ac:dyDescent="0.25">
      <c r="A319" s="19">
        <v>152001</v>
      </c>
      <c r="B319" s="20" t="s">
        <v>540</v>
      </c>
      <c r="C319" s="21" t="s">
        <v>541</v>
      </c>
      <c r="D319" s="22"/>
      <c r="E319" s="22"/>
      <c r="F319" s="23"/>
      <c r="G319" s="17">
        <f t="shared" si="16"/>
        <v>0</v>
      </c>
      <c r="H319" s="24">
        <f t="shared" si="15"/>
        <v>0</v>
      </c>
    </row>
    <row r="320" spans="1:8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152007</v>
      </c>
      <c r="B325" s="20" t="s">
        <v>552</v>
      </c>
      <c r="C325" s="21" t="s">
        <v>553</v>
      </c>
      <c r="D325" s="22">
        <v>13.23</v>
      </c>
      <c r="E325" s="22"/>
      <c r="F325" s="23"/>
      <c r="G325" s="17">
        <f t="shared" si="16"/>
        <v>13.23</v>
      </c>
      <c r="H325" s="24">
        <f t="shared" si="15"/>
        <v>13.23</v>
      </c>
    </row>
    <row r="326" spans="1:8" ht="15" customHeight="1" x14ac:dyDescent="0.25">
      <c r="A326" s="19">
        <v>152008</v>
      </c>
      <c r="B326" s="20" t="s">
        <v>554</v>
      </c>
      <c r="C326" s="21" t="s">
        <v>555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152010</v>
      </c>
      <c r="B327" s="20" t="s">
        <v>556</v>
      </c>
      <c r="C327" s="21" t="s">
        <v>557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152012</v>
      </c>
      <c r="B329" s="20" t="s">
        <v>560</v>
      </c>
      <c r="C329" s="21" t="s">
        <v>561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153001</v>
      </c>
      <c r="B332" s="20" t="s">
        <v>565</v>
      </c>
      <c r="C332" s="21" t="s">
        <v>566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153003</v>
      </c>
      <c r="B334" s="20" t="s">
        <v>569</v>
      </c>
      <c r="C334" s="21" t="s">
        <v>570</v>
      </c>
      <c r="D334" s="22"/>
      <c r="E334" s="22"/>
      <c r="F334" s="23"/>
      <c r="G334" s="17">
        <f t="shared" si="16"/>
        <v>0</v>
      </c>
      <c r="H334" s="24">
        <f t="shared" si="15"/>
        <v>0</v>
      </c>
    </row>
    <row r="335" spans="1:8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3"/>
      <c r="G336" s="17">
        <f t="shared" si="16"/>
        <v>0</v>
      </c>
      <c r="H336" s="24">
        <f>ROUND(G336,2)</f>
        <v>0</v>
      </c>
    </row>
    <row r="337" spans="1:8" ht="15" customHeight="1" x14ac:dyDescent="0.25">
      <c r="A337" s="19">
        <v>153006</v>
      </c>
      <c r="B337" s="20" t="s">
        <v>575</v>
      </c>
      <c r="C337" s="21" t="s">
        <v>576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3"/>
      <c r="G338" s="17">
        <f t="shared" si="16"/>
        <v>0</v>
      </c>
      <c r="H338" s="24">
        <f t="shared" si="15"/>
        <v>0</v>
      </c>
    </row>
    <row r="339" spans="1:8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153011</v>
      </c>
      <c r="B342" s="20" t="s">
        <v>585</v>
      </c>
      <c r="C342" s="21" t="s">
        <v>586</v>
      </c>
      <c r="D342" s="22">
        <v>10.65</v>
      </c>
      <c r="E342" s="22"/>
      <c r="F342" s="23"/>
      <c r="G342" s="17">
        <f t="shared" si="16"/>
        <v>10.65</v>
      </c>
      <c r="H342" s="24">
        <f t="shared" si="15"/>
        <v>10.65</v>
      </c>
    </row>
    <row r="343" spans="1:8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162006</v>
      </c>
      <c r="B347" s="20" t="s">
        <v>594</v>
      </c>
      <c r="C347" s="21" t="s">
        <v>674</v>
      </c>
      <c r="D347" s="22">
        <v>1.59</v>
      </c>
      <c r="E347" s="22"/>
      <c r="F347" s="23"/>
      <c r="G347" s="17">
        <f t="shared" si="16"/>
        <v>1.59</v>
      </c>
      <c r="H347" s="24">
        <f t="shared" si="15"/>
        <v>1.59</v>
      </c>
    </row>
    <row r="348" spans="1:8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210174</v>
      </c>
      <c r="B362" s="20" t="s">
        <v>611</v>
      </c>
      <c r="C362" s="21" t="s">
        <v>714</v>
      </c>
      <c r="D362" s="22">
        <v>7.85</v>
      </c>
      <c r="E362" s="22"/>
      <c r="F362" s="23"/>
      <c r="G362" s="17">
        <f t="shared" si="16"/>
        <v>7.85</v>
      </c>
      <c r="H362" s="24">
        <f t="shared" si="15"/>
        <v>7.85</v>
      </c>
    </row>
    <row r="363" spans="1:8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3"/>
      <c r="G373" s="17">
        <f t="shared" si="16"/>
        <v>0</v>
      </c>
      <c r="H373" s="24">
        <f t="shared" si="15"/>
        <v>0</v>
      </c>
    </row>
    <row r="374" spans="1:8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3"/>
      <c r="G380" s="17">
        <f t="shared" ref="G380:G400" si="18">SUM(D380:F380)</f>
        <v>0</v>
      </c>
      <c r="H380" s="24">
        <f t="shared" si="15"/>
        <v>0</v>
      </c>
    </row>
    <row r="381" spans="1:8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3"/>
      <c r="G381" s="17">
        <f t="shared" si="18"/>
        <v>0</v>
      </c>
      <c r="H381" s="24">
        <f t="shared" si="15"/>
        <v>0</v>
      </c>
    </row>
    <row r="382" spans="1:8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3"/>
      <c r="G382" s="17">
        <f t="shared" si="18"/>
        <v>0</v>
      </c>
      <c r="H382" s="24">
        <f t="shared" si="15"/>
        <v>0</v>
      </c>
    </row>
    <row r="383" spans="1:8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230201</v>
      </c>
      <c r="B386" s="20" t="s">
        <v>631</v>
      </c>
      <c r="C386" s="21" t="s">
        <v>632</v>
      </c>
      <c r="D386" s="22">
        <v>310.28399999999999</v>
      </c>
      <c r="E386" s="22"/>
      <c r="F386" s="23"/>
      <c r="G386" s="17">
        <f t="shared" si="18"/>
        <v>310.28399999999999</v>
      </c>
      <c r="H386" s="24">
        <f t="shared" si="15"/>
        <v>310.27999999999997</v>
      </c>
    </row>
    <row r="387" spans="1:8" ht="15" customHeight="1" x14ac:dyDescent="0.25">
      <c r="A387" s="19">
        <v>230202</v>
      </c>
      <c r="B387" s="20" t="s">
        <v>633</v>
      </c>
      <c r="C387" s="21" t="s">
        <v>634</v>
      </c>
      <c r="D387" s="22">
        <v>539.89200000000005</v>
      </c>
      <c r="E387" s="4">
        <v>40.83</v>
      </c>
      <c r="F387" s="23">
        <v>2825.62</v>
      </c>
      <c r="G387" s="17">
        <f t="shared" si="18"/>
        <v>3406.3420000000001</v>
      </c>
      <c r="H387" s="24">
        <f t="shared" si="15"/>
        <v>3406.34</v>
      </c>
    </row>
    <row r="388" spans="1:8" ht="15" customHeight="1" x14ac:dyDescent="0.25">
      <c r="A388" s="19">
        <v>230203</v>
      </c>
      <c r="B388" s="20" t="s">
        <v>635</v>
      </c>
      <c r="C388" s="21" t="s">
        <v>636</v>
      </c>
      <c r="D388" s="22">
        <v>168.07</v>
      </c>
      <c r="E388" s="22"/>
      <c r="F388" s="23"/>
      <c r="G388" s="17">
        <f t="shared" si="18"/>
        <v>168.07</v>
      </c>
      <c r="H388" s="24">
        <f t="shared" si="15"/>
        <v>168.07</v>
      </c>
    </row>
    <row r="389" spans="1:8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3"/>
      <c r="G389" s="17">
        <f t="shared" si="18"/>
        <v>0</v>
      </c>
      <c r="H389" s="24">
        <f>ROUND(G389,2)</f>
        <v>0</v>
      </c>
    </row>
    <row r="390" spans="1:8" ht="15" customHeight="1" x14ac:dyDescent="0.25">
      <c r="A390" s="19">
        <v>230208</v>
      </c>
      <c r="B390" s="20" t="s">
        <v>639</v>
      </c>
      <c r="C390" s="21" t="s">
        <v>640</v>
      </c>
      <c r="D390" s="22">
        <v>375.80799999999999</v>
      </c>
      <c r="E390" s="22"/>
      <c r="F390" s="23">
        <v>167.77</v>
      </c>
      <c r="G390" s="17">
        <f t="shared" si="18"/>
        <v>543.57799999999997</v>
      </c>
      <c r="H390" s="24">
        <f t="shared" si="15"/>
        <v>543.58000000000004</v>
      </c>
    </row>
    <row r="391" spans="1:8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3"/>
      <c r="G391" s="17">
        <f t="shared" si="18"/>
        <v>0</v>
      </c>
      <c r="H391" s="24">
        <f t="shared" si="15"/>
        <v>0</v>
      </c>
    </row>
    <row r="392" spans="1:8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26" t="s">
        <v>717</v>
      </c>
      <c r="B393" s="20" t="s">
        <v>645</v>
      </c>
      <c r="C393" s="21" t="s">
        <v>720</v>
      </c>
      <c r="D393" s="22">
        <v>13.56</v>
      </c>
      <c r="E393" s="22"/>
      <c r="F393" s="23"/>
      <c r="G393" s="17">
        <f t="shared" si="18"/>
        <v>13.56</v>
      </c>
      <c r="H393" s="24">
        <f t="shared" si="15"/>
        <v>13.56</v>
      </c>
    </row>
    <row r="394" spans="1:8" ht="15" customHeight="1" x14ac:dyDescent="0.25">
      <c r="A394" s="26">
        <v>230801002</v>
      </c>
      <c r="B394" s="20" t="s">
        <v>645</v>
      </c>
      <c r="C394" s="21" t="s">
        <v>646</v>
      </c>
      <c r="D394" s="22"/>
      <c r="E394" s="22"/>
      <c r="F394" s="23"/>
      <c r="G394" s="17">
        <f t="shared" si="18"/>
        <v>0</v>
      </c>
      <c r="H394" s="24">
        <f t="shared" ref="H394:H401" si="19">ROUND(G394,2)</f>
        <v>0</v>
      </c>
    </row>
    <row r="395" spans="1:8" ht="15" customHeight="1" x14ac:dyDescent="0.25">
      <c r="A395" s="26" t="s">
        <v>718</v>
      </c>
      <c r="B395" s="20" t="s">
        <v>645</v>
      </c>
      <c r="C395" s="21" t="s">
        <v>719</v>
      </c>
      <c r="D395" s="22">
        <v>2.52</v>
      </c>
      <c r="E395" s="22"/>
      <c r="F395" s="23"/>
      <c r="G395" s="17">
        <f t="shared" si="18"/>
        <v>2.52</v>
      </c>
      <c r="H395" s="24">
        <f t="shared" si="19"/>
        <v>2.52</v>
      </c>
    </row>
    <row r="396" spans="1:8" ht="15" customHeight="1" x14ac:dyDescent="0.25">
      <c r="A396" s="19">
        <v>814020</v>
      </c>
      <c r="B396" s="20" t="s">
        <v>647</v>
      </c>
      <c r="C396" s="21" t="s">
        <v>648</v>
      </c>
      <c r="D396" s="22">
        <v>13.103999999999999</v>
      </c>
      <c r="E396" s="22"/>
      <c r="F396" s="23"/>
      <c r="G396" s="17">
        <f t="shared" si="18"/>
        <v>13.103999999999999</v>
      </c>
      <c r="H396" s="24">
        <f t="shared" si="19"/>
        <v>13.1</v>
      </c>
    </row>
    <row r="397" spans="1:8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3"/>
      <c r="G397" s="17">
        <f t="shared" si="18"/>
        <v>0</v>
      </c>
      <c r="H397" s="24">
        <f t="shared" si="19"/>
        <v>0</v>
      </c>
    </row>
    <row r="398" spans="1:8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1"/>
      <c r="G400" s="32">
        <f t="shared" si="18"/>
        <v>0</v>
      </c>
      <c r="H400" s="33">
        <f t="shared" si="19"/>
        <v>0</v>
      </c>
    </row>
    <row r="401" spans="1:8" ht="15" customHeight="1" x14ac:dyDescent="0.25">
      <c r="D401" s="34">
        <f>SUM(D5:D400)</f>
        <v>4032.4560000000001</v>
      </c>
      <c r="E401" s="34">
        <f t="shared" ref="E401" si="20">SUM(E5:E400)</f>
        <v>40.83</v>
      </c>
      <c r="F401" s="35">
        <f>SUM(F9:F400)</f>
        <v>4057.87</v>
      </c>
      <c r="G401" s="36">
        <f>SUM(G313:G400)</f>
        <v>8121.2260000000006</v>
      </c>
      <c r="H401" s="37">
        <f t="shared" si="19"/>
        <v>8121.23</v>
      </c>
    </row>
    <row r="402" spans="1:8" ht="15" customHeight="1" x14ac:dyDescent="0.25">
      <c r="A402" s="2" t="s">
        <v>7</v>
      </c>
      <c r="F402" s="4" t="s">
        <v>7</v>
      </c>
      <c r="G402" s="38"/>
      <c r="H402" s="37"/>
    </row>
  </sheetData>
  <pageMargins left="0.7" right="0.7" top="0.75" bottom="0.75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H402"/>
  <sheetViews>
    <sheetView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746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12.99</v>
      </c>
      <c r="E5" s="15"/>
      <c r="F5" s="16"/>
      <c r="G5" s="17">
        <f t="shared" ref="G5:G58" si="0">SUM(D5:F5)</f>
        <v>12.99</v>
      </c>
      <c r="H5" s="18">
        <f t="shared" ref="H5:H68" si="1">ROUND(G5,2)</f>
        <v>12.99</v>
      </c>
    </row>
    <row r="6" spans="1:8" ht="15" customHeight="1" x14ac:dyDescent="0.25">
      <c r="A6" s="19">
        <v>1250</v>
      </c>
      <c r="B6" s="20" t="s">
        <v>12</v>
      </c>
      <c r="C6" s="21" t="s">
        <v>13</v>
      </c>
      <c r="D6" s="22"/>
      <c r="E6" s="22"/>
      <c r="F6" s="23"/>
      <c r="G6" s="17">
        <f t="shared" si="0"/>
        <v>0</v>
      </c>
      <c r="H6" s="24">
        <f t="shared" si="1"/>
        <v>0</v>
      </c>
    </row>
    <row r="7" spans="1:8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1350</v>
      </c>
      <c r="B8" s="20" t="s">
        <v>15</v>
      </c>
      <c r="C8" s="21" t="s">
        <v>16</v>
      </c>
      <c r="D8" s="22">
        <v>40.25</v>
      </c>
      <c r="E8" s="22"/>
      <c r="F8" s="23"/>
      <c r="G8" s="17">
        <f t="shared" si="0"/>
        <v>40.25</v>
      </c>
      <c r="H8" s="24">
        <f t="shared" si="1"/>
        <v>40.25</v>
      </c>
    </row>
    <row r="9" spans="1:8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1400</v>
      </c>
      <c r="B10" s="20" t="s">
        <v>18</v>
      </c>
      <c r="C10" s="21" t="s">
        <v>19</v>
      </c>
      <c r="D10" s="22">
        <v>0.63</v>
      </c>
      <c r="E10" s="22"/>
      <c r="F10" s="23"/>
      <c r="G10" s="17">
        <f t="shared" si="0"/>
        <v>0.63</v>
      </c>
      <c r="H10" s="24">
        <f>ROUND(G10,2)</f>
        <v>0.63</v>
      </c>
    </row>
    <row r="11" spans="1:8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3"/>
      <c r="G11" s="17">
        <f t="shared" si="0"/>
        <v>0</v>
      </c>
      <c r="H11" s="24">
        <f>ROUND(G11,2)</f>
        <v>0</v>
      </c>
    </row>
    <row r="12" spans="1:8" ht="15" customHeight="1" x14ac:dyDescent="0.25">
      <c r="A12" s="19">
        <v>1450</v>
      </c>
      <c r="B12" s="20" t="s">
        <v>20</v>
      </c>
      <c r="C12" s="21" t="s">
        <v>21</v>
      </c>
      <c r="D12" s="22">
        <v>27.82</v>
      </c>
      <c r="E12" s="22"/>
      <c r="F12" s="23"/>
      <c r="G12" s="17">
        <f t="shared" si="0"/>
        <v>27.82</v>
      </c>
      <c r="H12" s="24">
        <f t="shared" si="1"/>
        <v>27.82</v>
      </c>
    </row>
    <row r="13" spans="1:8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3"/>
      <c r="G13" s="17">
        <f t="shared" si="0"/>
        <v>0</v>
      </c>
      <c r="H13" s="24">
        <f t="shared" si="1"/>
        <v>0</v>
      </c>
    </row>
    <row r="14" spans="1:8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3"/>
      <c r="G14" s="17">
        <f t="shared" si="0"/>
        <v>0</v>
      </c>
      <c r="H14" s="24">
        <f>ROUND(G14,2)</f>
        <v>0</v>
      </c>
    </row>
    <row r="15" spans="1:8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3"/>
      <c r="G15" s="17">
        <f t="shared" si="0"/>
        <v>0</v>
      </c>
      <c r="H15" s="24">
        <f t="shared" ref="H15" si="2">ROUND(G15,2)</f>
        <v>0</v>
      </c>
    </row>
    <row r="16" spans="1:8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3"/>
      <c r="G16" s="17">
        <f t="shared" si="0"/>
        <v>0</v>
      </c>
      <c r="H16" s="24">
        <f t="shared" si="1"/>
        <v>0</v>
      </c>
    </row>
    <row r="17" spans="1:8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3"/>
      <c r="G17" s="17">
        <f t="shared" si="0"/>
        <v>0</v>
      </c>
      <c r="H17" s="24">
        <f>ROUND(G17,2)</f>
        <v>0</v>
      </c>
    </row>
    <row r="18" spans="1:8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3"/>
      <c r="G18" s="17">
        <f t="shared" si="0"/>
        <v>0</v>
      </c>
      <c r="H18" s="24">
        <f t="shared" si="1"/>
        <v>0</v>
      </c>
    </row>
    <row r="19" spans="1:8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3"/>
      <c r="G25" s="17">
        <f t="shared" si="0"/>
        <v>0</v>
      </c>
      <c r="H25" s="24">
        <f>ROUND(G25,2)</f>
        <v>0</v>
      </c>
    </row>
    <row r="26" spans="1:8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>
        <v>2350</v>
      </c>
      <c r="B27" s="20" t="s">
        <v>51</v>
      </c>
      <c r="C27" s="21" t="s">
        <v>52</v>
      </c>
      <c r="D27" s="22"/>
      <c r="E27" s="22"/>
      <c r="F27" s="23"/>
      <c r="G27" s="17">
        <f t="shared" si="0"/>
        <v>0</v>
      </c>
      <c r="H27" s="24">
        <f t="shared" si="1"/>
        <v>0</v>
      </c>
    </row>
    <row r="28" spans="1:8" ht="15" customHeight="1" x14ac:dyDescent="0.25">
      <c r="A28" s="19">
        <v>2460</v>
      </c>
      <c r="B28" s="20" t="s">
        <v>53</v>
      </c>
      <c r="C28" s="21" t="s">
        <v>681</v>
      </c>
      <c r="D28" s="22">
        <v>246.02799999999999</v>
      </c>
      <c r="E28" s="22"/>
      <c r="F28" s="23"/>
      <c r="G28" s="17">
        <f t="shared" si="0"/>
        <v>246.02799999999999</v>
      </c>
      <c r="H28" s="24">
        <f t="shared" si="1"/>
        <v>246.03</v>
      </c>
    </row>
    <row r="29" spans="1:8" ht="15" customHeight="1" x14ac:dyDescent="0.25">
      <c r="A29" s="19">
        <v>2520</v>
      </c>
      <c r="B29" s="20" t="s">
        <v>54</v>
      </c>
      <c r="C29" s="21" t="s">
        <v>55</v>
      </c>
      <c r="D29" s="22"/>
      <c r="E29" s="22"/>
      <c r="F29" s="23"/>
      <c r="G29" s="17">
        <f t="shared" si="0"/>
        <v>0</v>
      </c>
      <c r="H29" s="24">
        <f t="shared" si="1"/>
        <v>0</v>
      </c>
    </row>
    <row r="30" spans="1:8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3"/>
      <c r="G30" s="17">
        <f t="shared" si="0"/>
        <v>0</v>
      </c>
      <c r="H30" s="24">
        <f t="shared" si="1"/>
        <v>0</v>
      </c>
    </row>
    <row r="31" spans="1:8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2680</v>
      </c>
      <c r="B33" s="20" t="s">
        <v>62</v>
      </c>
      <c r="C33" s="21" t="s">
        <v>63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2960</v>
      </c>
      <c r="B35" s="20" t="s">
        <v>66</v>
      </c>
      <c r="C35" s="21" t="s">
        <v>67</v>
      </c>
      <c r="D35" s="22">
        <v>3.66</v>
      </c>
      <c r="E35" s="22"/>
      <c r="F35" s="23"/>
      <c r="G35" s="17">
        <f t="shared" si="0"/>
        <v>3.66</v>
      </c>
      <c r="H35" s="24">
        <f t="shared" si="1"/>
        <v>3.66</v>
      </c>
    </row>
    <row r="36" spans="1:8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3"/>
      <c r="G37" s="17">
        <f t="shared" si="0"/>
        <v>0</v>
      </c>
      <c r="H37" s="24">
        <f t="shared" si="1"/>
        <v>0</v>
      </c>
    </row>
    <row r="38" spans="1:8" ht="15" customHeight="1" x14ac:dyDescent="0.25">
      <c r="A38" s="19">
        <v>3260</v>
      </c>
      <c r="B38" s="20" t="s">
        <v>72</v>
      </c>
      <c r="C38" s="21" t="s">
        <v>73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3"/>
      <c r="G44" s="17">
        <f t="shared" si="0"/>
        <v>0</v>
      </c>
      <c r="H44" s="24">
        <f>ROUND(G44,2)</f>
        <v>0</v>
      </c>
    </row>
    <row r="45" spans="1:8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3"/>
      <c r="G46" s="17">
        <f t="shared" si="0"/>
        <v>0</v>
      </c>
      <c r="H46" s="24">
        <f t="shared" si="1"/>
        <v>0</v>
      </c>
    </row>
    <row r="47" spans="1:8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3"/>
      <c r="G49" s="17">
        <f t="shared" si="0"/>
        <v>0</v>
      </c>
      <c r="H49" s="24">
        <f>ROUND(G49,2)</f>
        <v>0</v>
      </c>
    </row>
    <row r="50" spans="1:8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3"/>
      <c r="G50" s="17">
        <f t="shared" si="0"/>
        <v>0</v>
      </c>
      <c r="H50" s="24">
        <f t="shared" ref="H50" si="3">ROUND(G50,2)</f>
        <v>0</v>
      </c>
    </row>
    <row r="51" spans="1:8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3"/>
      <c r="G51" s="17">
        <f t="shared" si="0"/>
        <v>0</v>
      </c>
      <c r="H51" s="24">
        <f t="shared" si="1"/>
        <v>0</v>
      </c>
    </row>
    <row r="52" spans="1:8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3"/>
      <c r="G52" s="17">
        <f t="shared" si="0"/>
        <v>0</v>
      </c>
      <c r="H52" s="24">
        <f t="shared" si="1"/>
        <v>0</v>
      </c>
    </row>
    <row r="53" spans="1:8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4610</v>
      </c>
      <c r="B54" s="20" t="s">
        <v>89</v>
      </c>
      <c r="C54" s="21" t="s">
        <v>102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3"/>
      <c r="G59" s="17">
        <v>0</v>
      </c>
      <c r="H59" s="24">
        <f t="shared" si="1"/>
        <v>0</v>
      </c>
    </row>
    <row r="60" spans="1:8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3"/>
      <c r="G60" s="17">
        <f t="shared" ref="G60:G123" si="4">SUM(D60:F60)</f>
        <v>0</v>
      </c>
      <c r="H60" s="24">
        <f t="shared" si="1"/>
        <v>0</v>
      </c>
    </row>
    <row r="61" spans="1:8" ht="15" customHeight="1" x14ac:dyDescent="0.25">
      <c r="A61" s="19">
        <v>5000</v>
      </c>
      <c r="B61" s="20" t="s">
        <v>112</v>
      </c>
      <c r="C61" s="21" t="s">
        <v>113</v>
      </c>
      <c r="D61" s="22"/>
      <c r="E61" s="22"/>
      <c r="F61" s="23"/>
      <c r="G61" s="17">
        <f t="shared" si="4"/>
        <v>0</v>
      </c>
      <c r="H61" s="24">
        <f t="shared" si="1"/>
        <v>0</v>
      </c>
    </row>
    <row r="62" spans="1:8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3"/>
      <c r="G62" s="17">
        <f t="shared" si="4"/>
        <v>0</v>
      </c>
      <c r="H62" s="24">
        <f t="shared" si="1"/>
        <v>0</v>
      </c>
    </row>
    <row r="63" spans="1:8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3"/>
      <c r="G63" s="17">
        <f t="shared" si="4"/>
        <v>0</v>
      </c>
      <c r="H63" s="24">
        <f t="shared" si="1"/>
        <v>0</v>
      </c>
    </row>
    <row r="64" spans="1:8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5006</v>
      </c>
      <c r="B65" s="20" t="s">
        <v>120</v>
      </c>
      <c r="C65" s="21" t="s">
        <v>706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5270</v>
      </c>
      <c r="B67" s="20" t="s">
        <v>118</v>
      </c>
      <c r="C67" s="21" t="s">
        <v>124</v>
      </c>
      <c r="D67" s="22">
        <v>1.59</v>
      </c>
      <c r="E67" s="22"/>
      <c r="F67" s="23"/>
      <c r="G67" s="17">
        <f t="shared" si="4"/>
        <v>1.59</v>
      </c>
      <c r="H67" s="24">
        <f t="shared" si="1"/>
        <v>1.59</v>
      </c>
    </row>
    <row r="68" spans="1:8" ht="15" customHeight="1" x14ac:dyDescent="0.25">
      <c r="A68" s="19">
        <v>5280</v>
      </c>
      <c r="B68" s="20" t="s">
        <v>125</v>
      </c>
      <c r="C68" s="21" t="s">
        <v>126</v>
      </c>
      <c r="D68" s="22"/>
      <c r="E68" s="22"/>
      <c r="F68" s="23"/>
      <c r="G68" s="17">
        <f t="shared" si="4"/>
        <v>0</v>
      </c>
      <c r="H68" s="24">
        <f t="shared" si="1"/>
        <v>0</v>
      </c>
    </row>
    <row r="69" spans="1:8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3"/>
      <c r="G69" s="17">
        <f t="shared" si="4"/>
        <v>0</v>
      </c>
      <c r="H69" s="24">
        <f t="shared" ref="H69:H70" si="5">ROUND(G69,2)</f>
        <v>0</v>
      </c>
    </row>
    <row r="70" spans="1:8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3"/>
      <c r="G70" s="17">
        <f t="shared" si="4"/>
        <v>0</v>
      </c>
      <c r="H70" s="24">
        <f t="shared" si="5"/>
        <v>0</v>
      </c>
    </row>
    <row r="71" spans="1:8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3"/>
      <c r="G71" s="17">
        <f t="shared" si="4"/>
        <v>0</v>
      </c>
      <c r="H71" s="24">
        <f>ROUND(G71,2)</f>
        <v>0</v>
      </c>
    </row>
    <row r="72" spans="1:8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3"/>
      <c r="G72" s="17">
        <f t="shared" si="4"/>
        <v>0</v>
      </c>
      <c r="H72" s="24">
        <f t="shared" ref="H72:H141" si="6">ROUND(G72,2)</f>
        <v>0</v>
      </c>
    </row>
    <row r="73" spans="1:8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3"/>
      <c r="G73" s="17">
        <f t="shared" si="4"/>
        <v>0</v>
      </c>
      <c r="H73" s="24">
        <f t="shared" si="6"/>
        <v>0</v>
      </c>
    </row>
    <row r="74" spans="1:8" ht="15" customHeight="1" x14ac:dyDescent="0.25">
      <c r="A74" s="19">
        <v>5470</v>
      </c>
      <c r="B74" s="20" t="s">
        <v>136</v>
      </c>
      <c r="C74" s="21" t="s">
        <v>137</v>
      </c>
      <c r="D74" s="22">
        <v>0.57599999999999996</v>
      </c>
      <c r="E74" s="22"/>
      <c r="F74" s="23"/>
      <c r="G74" s="17">
        <f t="shared" si="4"/>
        <v>0.57599999999999996</v>
      </c>
      <c r="H74" s="24">
        <f t="shared" si="6"/>
        <v>0.57999999999999996</v>
      </c>
    </row>
    <row r="75" spans="1:8" ht="15" customHeight="1" x14ac:dyDescent="0.25">
      <c r="A75" s="19">
        <v>5515</v>
      </c>
      <c r="B75" s="20" t="s">
        <v>138</v>
      </c>
      <c r="C75" s="21" t="s">
        <v>709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5600</v>
      </c>
      <c r="B78" s="20" t="s">
        <v>142</v>
      </c>
      <c r="C78" s="21" t="s">
        <v>143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3"/>
      <c r="G80" s="17">
        <f t="shared" si="4"/>
        <v>0</v>
      </c>
      <c r="H80" s="24">
        <f>ROUND(G80,2)</f>
        <v>0</v>
      </c>
    </row>
    <row r="81" spans="1:8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3"/>
      <c r="G81" s="17">
        <f t="shared" si="4"/>
        <v>0</v>
      </c>
      <c r="H81" s="24">
        <f t="shared" ref="H81" si="7">ROUND(G81,2)</f>
        <v>0</v>
      </c>
    </row>
    <row r="82" spans="1:8" ht="15" customHeight="1" x14ac:dyDescent="0.25">
      <c r="A82" s="19">
        <v>5660</v>
      </c>
      <c r="B82" s="20" t="s">
        <v>150</v>
      </c>
      <c r="C82" s="21" t="s">
        <v>151</v>
      </c>
      <c r="D82" s="22">
        <v>43.48</v>
      </c>
      <c r="E82" s="22"/>
      <c r="F82" s="23"/>
      <c r="G82" s="17">
        <f t="shared" si="4"/>
        <v>43.48</v>
      </c>
      <c r="H82" s="24">
        <f t="shared" si="6"/>
        <v>43.48</v>
      </c>
    </row>
    <row r="83" spans="1:8" ht="15" customHeight="1" x14ac:dyDescent="0.25">
      <c r="A83" s="19">
        <v>5690</v>
      </c>
      <c r="B83" s="20" t="s">
        <v>152</v>
      </c>
      <c r="C83" s="21" t="s">
        <v>153</v>
      </c>
      <c r="D83" s="22">
        <v>490.59</v>
      </c>
      <c r="E83" s="22"/>
      <c r="F83" s="23"/>
      <c r="G83" s="17">
        <f t="shared" si="4"/>
        <v>490.59</v>
      </c>
      <c r="H83" s="24">
        <f t="shared" si="6"/>
        <v>490.59</v>
      </c>
    </row>
    <row r="84" spans="1:8" ht="15" customHeight="1" x14ac:dyDescent="0.25">
      <c r="A84" s="19">
        <v>5760</v>
      </c>
      <c r="B84" s="20" t="s">
        <v>154</v>
      </c>
      <c r="C84" s="21" t="s">
        <v>155</v>
      </c>
      <c r="D84" s="25">
        <v>0.63</v>
      </c>
      <c r="E84" s="25"/>
      <c r="F84" s="23"/>
      <c r="G84" s="17">
        <f t="shared" si="4"/>
        <v>0.63</v>
      </c>
      <c r="H84" s="24">
        <f t="shared" si="6"/>
        <v>0.63</v>
      </c>
    </row>
    <row r="85" spans="1:8" ht="15" customHeight="1" x14ac:dyDescent="0.25">
      <c r="A85" s="19">
        <v>6010</v>
      </c>
      <c r="B85" s="20" t="s">
        <v>156</v>
      </c>
      <c r="C85" s="21" t="s">
        <v>157</v>
      </c>
      <c r="D85" s="22">
        <v>0.63</v>
      </c>
      <c r="E85" s="22"/>
      <c r="F85" s="23"/>
      <c r="G85" s="17">
        <f t="shared" si="4"/>
        <v>0.63</v>
      </c>
      <c r="H85" s="24">
        <f t="shared" si="6"/>
        <v>0.63</v>
      </c>
    </row>
    <row r="86" spans="1:8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3"/>
      <c r="G86" s="17">
        <f t="shared" si="4"/>
        <v>0</v>
      </c>
      <c r="H86" s="24">
        <f t="shared" si="6"/>
        <v>0</v>
      </c>
    </row>
    <row r="87" spans="1:8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6046</v>
      </c>
      <c r="B89" s="20" t="s">
        <v>145</v>
      </c>
      <c r="C89" s="21" t="s">
        <v>161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6082</v>
      </c>
      <c r="B96" s="20" t="s">
        <v>170</v>
      </c>
      <c r="C96" s="21" t="s">
        <v>742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6292</v>
      </c>
      <c r="B98" s="20" t="s">
        <v>174</v>
      </c>
      <c r="C98" s="21" t="s">
        <v>175</v>
      </c>
      <c r="D98" s="22">
        <v>47.2</v>
      </c>
      <c r="E98" s="22"/>
      <c r="F98" s="23"/>
      <c r="G98" s="17">
        <f t="shared" si="4"/>
        <v>47.2</v>
      </c>
      <c r="H98" s="24">
        <f t="shared" si="6"/>
        <v>47.2</v>
      </c>
    </row>
    <row r="99" spans="1:8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3"/>
      <c r="G100" s="17">
        <f t="shared" si="4"/>
        <v>0</v>
      </c>
      <c r="H100" s="24">
        <f t="shared" si="6"/>
        <v>0</v>
      </c>
    </row>
    <row r="101" spans="1:8" ht="15" customHeight="1" x14ac:dyDescent="0.25">
      <c r="A101" s="19">
        <v>6500</v>
      </c>
      <c r="B101" s="20" t="s">
        <v>180</v>
      </c>
      <c r="C101" s="21" t="s">
        <v>181</v>
      </c>
      <c r="D101" s="22"/>
      <c r="E101" s="22"/>
      <c r="F101" s="23"/>
      <c r="G101" s="17">
        <f t="shared" si="4"/>
        <v>0</v>
      </c>
      <c r="H101" s="24">
        <f t="shared" si="6"/>
        <v>0</v>
      </c>
    </row>
    <row r="102" spans="1:8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3"/>
      <c r="G109" s="17">
        <f t="shared" si="4"/>
        <v>0</v>
      </c>
      <c r="H109" s="24">
        <f>ROUND(G109,2)</f>
        <v>0</v>
      </c>
    </row>
    <row r="110" spans="1:8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/>
      <c r="F110" s="23"/>
      <c r="G110" s="17">
        <f t="shared" si="4"/>
        <v>0</v>
      </c>
      <c r="H110" s="24">
        <f>ROUND(G110,2)</f>
        <v>0</v>
      </c>
    </row>
    <row r="111" spans="1:8" ht="15" customHeight="1" x14ac:dyDescent="0.25">
      <c r="A111" s="19">
        <v>6670</v>
      </c>
      <c r="B111" s="20" t="s">
        <v>190</v>
      </c>
      <c r="C111" s="21" t="s">
        <v>197</v>
      </c>
      <c r="D111" s="22"/>
      <c r="E111" s="22"/>
      <c r="F111" s="23"/>
      <c r="G111" s="17">
        <f t="shared" si="4"/>
        <v>0</v>
      </c>
      <c r="H111" s="24">
        <f t="shared" ref="H111:H112" si="8">ROUND(G111,2)</f>
        <v>0</v>
      </c>
    </row>
    <row r="112" spans="1:8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3"/>
      <c r="G112" s="17">
        <f t="shared" si="4"/>
        <v>0</v>
      </c>
      <c r="H112" s="24">
        <f t="shared" si="8"/>
        <v>0</v>
      </c>
    </row>
    <row r="113" spans="1:8" ht="15" customHeight="1" x14ac:dyDescent="0.25">
      <c r="A113" s="19">
        <v>6840</v>
      </c>
      <c r="B113" s="20" t="s">
        <v>199</v>
      </c>
      <c r="C113" s="21" t="s">
        <v>705</v>
      </c>
      <c r="D113" s="22"/>
      <c r="E113" s="22"/>
      <c r="F113" s="23"/>
      <c r="G113" s="17">
        <f t="shared" si="4"/>
        <v>0</v>
      </c>
      <c r="H113" s="24">
        <f t="shared" si="6"/>
        <v>0</v>
      </c>
    </row>
    <row r="114" spans="1:8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3"/>
      <c r="G114" s="17">
        <f t="shared" si="4"/>
        <v>0</v>
      </c>
      <c r="H114" s="24">
        <f t="shared" si="6"/>
        <v>0</v>
      </c>
    </row>
    <row r="115" spans="1:8" ht="15" customHeight="1" x14ac:dyDescent="0.25">
      <c r="A115" s="19">
        <v>6871</v>
      </c>
      <c r="B115" s="20" t="s">
        <v>203</v>
      </c>
      <c r="C115" s="21" t="s">
        <v>204</v>
      </c>
      <c r="D115" s="22">
        <v>10.92</v>
      </c>
      <c r="E115" s="22"/>
      <c r="F115" s="23"/>
      <c r="G115" s="17">
        <f t="shared" si="4"/>
        <v>10.92</v>
      </c>
      <c r="H115" s="24">
        <f t="shared" si="6"/>
        <v>10.92</v>
      </c>
    </row>
    <row r="116" spans="1:8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/>
      <c r="F116" s="23"/>
      <c r="G116" s="17">
        <f t="shared" si="4"/>
        <v>0</v>
      </c>
      <c r="H116" s="24">
        <f t="shared" si="6"/>
        <v>0</v>
      </c>
    </row>
    <row r="117" spans="1:8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3"/>
      <c r="G117" s="17">
        <f t="shared" si="4"/>
        <v>0</v>
      </c>
      <c r="H117" s="24">
        <f t="shared" si="6"/>
        <v>0</v>
      </c>
    </row>
    <row r="118" spans="1:8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/>
      <c r="F118" s="23"/>
      <c r="G118" s="17">
        <f t="shared" si="4"/>
        <v>0</v>
      </c>
      <c r="H118" s="24">
        <f t="shared" si="6"/>
        <v>0</v>
      </c>
    </row>
    <row r="119" spans="1:8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6980</v>
      </c>
      <c r="B120" s="20" t="s">
        <v>212</v>
      </c>
      <c r="C120" s="21" t="s">
        <v>213</v>
      </c>
      <c r="D120" s="22">
        <v>1.59</v>
      </c>
      <c r="E120" s="22"/>
      <c r="F120" s="23"/>
      <c r="G120" s="17">
        <f t="shared" si="4"/>
        <v>1.59</v>
      </c>
      <c r="H120" s="24">
        <f t="shared" si="6"/>
        <v>1.59</v>
      </c>
    </row>
    <row r="121" spans="1:8" ht="15" customHeight="1" x14ac:dyDescent="0.25">
      <c r="A121" s="19">
        <v>7020</v>
      </c>
      <c r="B121" s="20" t="s">
        <v>214</v>
      </c>
      <c r="C121" s="21" t="s">
        <v>215</v>
      </c>
      <c r="D121" s="22">
        <v>17.649999999999999</v>
      </c>
      <c r="E121" s="22"/>
      <c r="F121" s="23"/>
      <c r="G121" s="17">
        <f t="shared" si="4"/>
        <v>17.649999999999999</v>
      </c>
      <c r="H121" s="24">
        <f t="shared" si="6"/>
        <v>17.649999999999999</v>
      </c>
    </row>
    <row r="122" spans="1:8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7140</v>
      </c>
      <c r="B124" s="20" t="s">
        <v>220</v>
      </c>
      <c r="C124" s="21" t="s">
        <v>221</v>
      </c>
      <c r="D124" s="22">
        <v>1.59</v>
      </c>
      <c r="E124" s="22"/>
      <c r="F124" s="23"/>
      <c r="G124" s="17">
        <f t="shared" ref="G124:G187" si="9">SUM(D124:F124)</f>
        <v>1.59</v>
      </c>
      <c r="H124" s="24">
        <f t="shared" si="6"/>
        <v>1.59</v>
      </c>
    </row>
    <row r="125" spans="1:8" ht="15" customHeight="1" x14ac:dyDescent="0.25">
      <c r="A125" s="19">
        <v>7180</v>
      </c>
      <c r="B125" s="20" t="s">
        <v>222</v>
      </c>
      <c r="C125" s="21" t="s">
        <v>223</v>
      </c>
      <c r="D125" s="22">
        <v>5.48</v>
      </c>
      <c r="E125" s="22"/>
      <c r="F125" s="23"/>
      <c r="G125" s="17">
        <f t="shared" si="9"/>
        <v>5.48</v>
      </c>
      <c r="H125" s="24">
        <f t="shared" si="6"/>
        <v>5.48</v>
      </c>
    </row>
    <row r="126" spans="1:8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3"/>
      <c r="G126" s="17">
        <f t="shared" si="9"/>
        <v>0</v>
      </c>
      <c r="H126" s="24">
        <f t="shared" si="6"/>
        <v>0</v>
      </c>
    </row>
    <row r="127" spans="1:8" ht="15" customHeight="1" x14ac:dyDescent="0.25">
      <c r="A127" s="19">
        <v>7250</v>
      </c>
      <c r="B127" s="20" t="s">
        <v>226</v>
      </c>
      <c r="C127" s="21" t="s">
        <v>227</v>
      </c>
      <c r="D127" s="22"/>
      <c r="E127" s="22"/>
      <c r="F127" s="23"/>
      <c r="G127" s="17">
        <f t="shared" si="9"/>
        <v>0</v>
      </c>
      <c r="H127" s="24">
        <f t="shared" si="6"/>
        <v>0</v>
      </c>
    </row>
    <row r="128" spans="1:8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>
        <v>7320</v>
      </c>
      <c r="B132" s="20" t="s">
        <v>236</v>
      </c>
      <c r="C132" s="21" t="s">
        <v>237</v>
      </c>
      <c r="D132" s="22"/>
      <c r="E132" s="22"/>
      <c r="F132" s="23"/>
      <c r="G132" s="17">
        <f t="shared" si="9"/>
        <v>0</v>
      </c>
      <c r="H132" s="24">
        <f t="shared" si="6"/>
        <v>0</v>
      </c>
    </row>
    <row r="133" spans="1:8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7390</v>
      </c>
      <c r="B134" s="20" t="s">
        <v>240</v>
      </c>
      <c r="C134" s="21" t="s">
        <v>241</v>
      </c>
      <c r="D134" s="22">
        <v>1.26</v>
      </c>
      <c r="E134" s="22"/>
      <c r="F134" s="23"/>
      <c r="G134" s="17">
        <f t="shared" si="9"/>
        <v>1.26</v>
      </c>
      <c r="H134" s="24">
        <f t="shared" si="6"/>
        <v>1.26</v>
      </c>
    </row>
    <row r="135" spans="1:8" ht="15" customHeight="1" x14ac:dyDescent="0.25">
      <c r="A135" s="19">
        <v>7391</v>
      </c>
      <c r="B135" s="20" t="s">
        <v>243</v>
      </c>
      <c r="C135" s="21" t="s">
        <v>710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7392</v>
      </c>
      <c r="B136" s="20" t="s">
        <v>244</v>
      </c>
      <c r="C136" s="21" t="s">
        <v>708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3"/>
      <c r="G137" s="17">
        <f t="shared" si="9"/>
        <v>0</v>
      </c>
      <c r="H137" s="24">
        <f t="shared" si="6"/>
        <v>0</v>
      </c>
    </row>
    <row r="138" spans="1:8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7462</v>
      </c>
      <c r="B139" s="20" t="s">
        <v>248</v>
      </c>
      <c r="C139" s="21" t="s">
        <v>249</v>
      </c>
      <c r="D139" s="22">
        <v>1.89</v>
      </c>
      <c r="E139" s="22"/>
      <c r="F139" s="23"/>
      <c r="G139" s="17">
        <f t="shared" si="9"/>
        <v>1.89</v>
      </c>
      <c r="H139" s="24">
        <f t="shared" si="6"/>
        <v>1.89</v>
      </c>
    </row>
    <row r="140" spans="1:8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3"/>
      <c r="G142" s="17">
        <f t="shared" si="9"/>
        <v>0</v>
      </c>
      <c r="H142" s="24">
        <f t="shared" ref="H142:H222" si="10">ROUND(G142,2)</f>
        <v>0</v>
      </c>
    </row>
    <row r="143" spans="1:8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3"/>
      <c r="G143" s="17">
        <f t="shared" si="9"/>
        <v>0</v>
      </c>
      <c r="H143" s="24">
        <f t="shared" si="10"/>
        <v>0</v>
      </c>
    </row>
    <row r="144" spans="1:8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3"/>
      <c r="G144" s="17">
        <f t="shared" si="9"/>
        <v>0</v>
      </c>
      <c r="H144" s="24">
        <f t="shared" si="10"/>
        <v>0</v>
      </c>
    </row>
    <row r="145" spans="1:8" ht="15" customHeight="1" x14ac:dyDescent="0.25">
      <c r="A145" s="19">
        <v>7490</v>
      </c>
      <c r="B145" s="20" t="s">
        <v>257</v>
      </c>
      <c r="C145" s="21" t="s">
        <v>258</v>
      </c>
      <c r="D145" s="22">
        <v>13.18</v>
      </c>
      <c r="E145" s="22"/>
      <c r="F145" s="23"/>
      <c r="G145" s="17">
        <f t="shared" si="9"/>
        <v>13.18</v>
      </c>
      <c r="H145" s="24">
        <f t="shared" si="10"/>
        <v>13.18</v>
      </c>
    </row>
    <row r="146" spans="1:8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7570</v>
      </c>
      <c r="B148" s="20" t="s">
        <v>263</v>
      </c>
      <c r="C148" s="21" t="s">
        <v>264</v>
      </c>
      <c r="D148" s="22">
        <v>35.049999999999997</v>
      </c>
      <c r="E148" s="22"/>
      <c r="F148" s="23"/>
      <c r="G148" s="17">
        <f t="shared" si="9"/>
        <v>35.049999999999997</v>
      </c>
      <c r="H148" s="24">
        <f t="shared" si="10"/>
        <v>35.049999999999997</v>
      </c>
    </row>
    <row r="149" spans="1:8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8000</v>
      </c>
      <c r="B154" s="20" t="s">
        <v>272</v>
      </c>
      <c r="C154" s="21" t="s">
        <v>273</v>
      </c>
      <c r="D154" s="22"/>
      <c r="E154" s="22"/>
      <c r="F154" s="23"/>
      <c r="G154" s="17">
        <f t="shared" si="9"/>
        <v>0</v>
      </c>
      <c r="H154" s="24">
        <f t="shared" si="10"/>
        <v>0</v>
      </c>
    </row>
    <row r="155" spans="1:8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/>
      <c r="F155" s="23"/>
      <c r="G155" s="17">
        <f t="shared" si="9"/>
        <v>0</v>
      </c>
      <c r="H155" s="24">
        <f t="shared" si="10"/>
        <v>0</v>
      </c>
    </row>
    <row r="156" spans="1:8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3"/>
      <c r="G156" s="17">
        <f t="shared" si="9"/>
        <v>0</v>
      </c>
      <c r="H156" s="24">
        <f t="shared" si="10"/>
        <v>0</v>
      </c>
    </row>
    <row r="157" spans="1:8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3"/>
      <c r="G157" s="17">
        <f t="shared" si="9"/>
        <v>0</v>
      </c>
      <c r="H157" s="24">
        <f t="shared" si="10"/>
        <v>0</v>
      </c>
    </row>
    <row r="158" spans="1:8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8150</v>
      </c>
      <c r="B163" s="20" t="s">
        <v>285</v>
      </c>
      <c r="C163" s="21" t="s">
        <v>286</v>
      </c>
      <c r="D163" s="22">
        <v>5.25</v>
      </c>
      <c r="E163" s="22"/>
      <c r="F163" s="23"/>
      <c r="G163" s="17">
        <f t="shared" si="9"/>
        <v>5.25</v>
      </c>
      <c r="H163" s="24">
        <f t="shared" si="10"/>
        <v>5.25</v>
      </c>
    </row>
    <row r="164" spans="1:8" ht="15" customHeight="1" x14ac:dyDescent="0.25">
      <c r="A164" s="19">
        <v>8180</v>
      </c>
      <c r="B164" s="20" t="s">
        <v>287</v>
      </c>
      <c r="C164" s="21" t="s">
        <v>288</v>
      </c>
      <c r="D164" s="22">
        <v>7.6</v>
      </c>
      <c r="E164" s="22"/>
      <c r="F164" s="23"/>
      <c r="G164" s="17">
        <f t="shared" si="9"/>
        <v>7.6</v>
      </c>
      <c r="H164" s="24">
        <f t="shared" si="10"/>
        <v>7.6</v>
      </c>
    </row>
    <row r="165" spans="1:8" ht="15" customHeight="1" x14ac:dyDescent="0.25">
      <c r="A165" s="19">
        <v>8220</v>
      </c>
      <c r="B165" s="20" t="s">
        <v>289</v>
      </c>
      <c r="C165" s="21" t="s">
        <v>290</v>
      </c>
      <c r="D165" s="22">
        <v>10.88</v>
      </c>
      <c r="E165" s="22"/>
      <c r="F165" s="23"/>
      <c r="G165" s="17">
        <f t="shared" si="9"/>
        <v>10.88</v>
      </c>
      <c r="H165" s="24">
        <f t="shared" si="10"/>
        <v>10.88</v>
      </c>
    </row>
    <row r="166" spans="1:8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/>
      <c r="F167" s="23"/>
      <c r="G167" s="17">
        <f t="shared" si="9"/>
        <v>0</v>
      </c>
      <c r="H167" s="24">
        <f t="shared" si="10"/>
        <v>0</v>
      </c>
    </row>
    <row r="168" spans="1:8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3"/>
      <c r="G169" s="17">
        <f t="shared" si="9"/>
        <v>0</v>
      </c>
      <c r="H169" s="24">
        <f t="shared" si="10"/>
        <v>0</v>
      </c>
    </row>
    <row r="170" spans="1:8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8730</v>
      </c>
      <c r="B175" s="20" t="s">
        <v>305</v>
      </c>
      <c r="C175" s="21" t="s">
        <v>306</v>
      </c>
      <c r="D175" s="22"/>
      <c r="E175" s="22"/>
      <c r="F175" s="23"/>
      <c r="G175" s="17">
        <f t="shared" si="9"/>
        <v>0</v>
      </c>
      <c r="H175" s="24">
        <f t="shared" si="10"/>
        <v>0</v>
      </c>
    </row>
    <row r="176" spans="1:8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3"/>
      <c r="G177" s="17">
        <f t="shared" si="9"/>
        <v>0</v>
      </c>
      <c r="H177" s="24">
        <f t="shared" si="10"/>
        <v>0</v>
      </c>
    </row>
    <row r="178" spans="1:8" ht="15" customHeight="1" x14ac:dyDescent="0.25">
      <c r="A178" s="19">
        <v>8890</v>
      </c>
      <c r="B178" s="20" t="s">
        <v>310</v>
      </c>
      <c r="C178" s="21" t="s">
        <v>311</v>
      </c>
      <c r="D178" s="22"/>
      <c r="E178" s="22"/>
      <c r="F178" s="23"/>
      <c r="G178" s="17">
        <f t="shared" si="9"/>
        <v>0</v>
      </c>
      <c r="H178" s="24">
        <f t="shared" si="10"/>
        <v>0</v>
      </c>
    </row>
    <row r="179" spans="1:8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3"/>
      <c r="G180" s="17">
        <f t="shared" si="9"/>
        <v>0</v>
      </c>
      <c r="H180" s="24">
        <f t="shared" si="10"/>
        <v>0</v>
      </c>
    </row>
    <row r="181" spans="1:8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>
        <v>8990</v>
      </c>
      <c r="B184" s="20" t="s">
        <v>319</v>
      </c>
      <c r="C184" s="21" t="s">
        <v>320</v>
      </c>
      <c r="D184" s="22">
        <v>1.83</v>
      </c>
      <c r="E184" s="22"/>
      <c r="F184" s="23"/>
      <c r="G184" s="17">
        <f t="shared" si="9"/>
        <v>1.83</v>
      </c>
      <c r="H184" s="24">
        <f t="shared" si="10"/>
        <v>1.83</v>
      </c>
    </row>
    <row r="185" spans="1:8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9040</v>
      </c>
      <c r="B186" s="20" t="s">
        <v>323</v>
      </c>
      <c r="C186" s="21" t="s">
        <v>324</v>
      </c>
      <c r="D186" s="22">
        <v>2.94</v>
      </c>
      <c r="E186" s="22"/>
      <c r="F186" s="23"/>
      <c r="G186" s="17">
        <f t="shared" si="9"/>
        <v>2.94</v>
      </c>
      <c r="H186" s="24">
        <f t="shared" si="10"/>
        <v>2.94</v>
      </c>
    </row>
    <row r="187" spans="1:8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3"/>
      <c r="G188" s="17">
        <f t="shared" ref="G188:G251" si="11">SUM(D188:F188)</f>
        <v>0</v>
      </c>
      <c r="H188" s="24">
        <f t="shared" si="10"/>
        <v>0</v>
      </c>
    </row>
    <row r="189" spans="1:8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3"/>
      <c r="G189" s="17">
        <f t="shared" si="11"/>
        <v>0</v>
      </c>
      <c r="H189" s="24">
        <f t="shared" si="10"/>
        <v>0</v>
      </c>
    </row>
    <row r="190" spans="1:8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3"/>
      <c r="G190" s="17">
        <f t="shared" si="11"/>
        <v>0</v>
      </c>
      <c r="H190" s="24">
        <f t="shared" si="10"/>
        <v>0</v>
      </c>
    </row>
    <row r="191" spans="1:8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123117</v>
      </c>
      <c r="B214" s="20" t="s">
        <v>372</v>
      </c>
      <c r="C214" s="21" t="s">
        <v>702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122102</v>
      </c>
      <c r="B215" s="20" t="s">
        <v>374</v>
      </c>
      <c r="C215" s="21" t="s">
        <v>375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123456</v>
      </c>
      <c r="B216" s="20" t="s">
        <v>374</v>
      </c>
      <c r="C216" s="21" t="s">
        <v>715</v>
      </c>
      <c r="D216" s="22">
        <v>0.63</v>
      </c>
      <c r="E216" s="22"/>
      <c r="F216" s="23"/>
      <c r="G216" s="17">
        <f t="shared" si="11"/>
        <v>0.63</v>
      </c>
      <c r="H216" s="24">
        <f t="shared" si="10"/>
        <v>0.63</v>
      </c>
    </row>
    <row r="217" spans="1:8" ht="15" customHeight="1" x14ac:dyDescent="0.25">
      <c r="A217" s="19">
        <v>130053</v>
      </c>
      <c r="B217" s="20" t="s">
        <v>374</v>
      </c>
      <c r="C217" s="21" t="s">
        <v>689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130051</v>
      </c>
      <c r="B218" s="20" t="s">
        <v>376</v>
      </c>
      <c r="C218" s="21" t="s">
        <v>377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130075</v>
      </c>
      <c r="B219" s="20" t="s">
        <v>378</v>
      </c>
      <c r="C219" s="21" t="s">
        <v>688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130076</v>
      </c>
      <c r="B220" s="20" t="s">
        <v>378</v>
      </c>
      <c r="C220" s="21" t="s">
        <v>693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130077</v>
      </c>
      <c r="B221" s="20" t="s">
        <v>379</v>
      </c>
      <c r="C221" s="21" t="s">
        <v>380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130078</v>
      </c>
      <c r="B222" s="20" t="s">
        <v>381</v>
      </c>
      <c r="C222" s="21" t="s">
        <v>382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130082</v>
      </c>
      <c r="B223" s="20" t="s">
        <v>369</v>
      </c>
      <c r="C223" s="21" t="s">
        <v>383</v>
      </c>
      <c r="D223" s="22"/>
      <c r="E223" s="22"/>
      <c r="F223" s="23"/>
      <c r="G223" s="17">
        <f t="shared" si="11"/>
        <v>0</v>
      </c>
      <c r="H223" s="24">
        <f t="shared" ref="H223:H229" si="12">ROUND(G223,2)</f>
        <v>0</v>
      </c>
    </row>
    <row r="224" spans="1:8" ht="15" customHeight="1" x14ac:dyDescent="0.25">
      <c r="A224" s="19">
        <v>130084</v>
      </c>
      <c r="B224" s="20" t="s">
        <v>384</v>
      </c>
      <c r="C224" s="21" t="s">
        <v>385</v>
      </c>
      <c r="D224" s="22"/>
      <c r="E224" s="22"/>
      <c r="F224" s="23"/>
      <c r="G224" s="17">
        <f t="shared" si="11"/>
        <v>0</v>
      </c>
      <c r="H224" s="24">
        <f t="shared" si="12"/>
        <v>0</v>
      </c>
    </row>
    <row r="225" spans="1:8" ht="15" customHeight="1" x14ac:dyDescent="0.25">
      <c r="A225" s="19">
        <v>130088</v>
      </c>
      <c r="B225" s="20" t="s">
        <v>386</v>
      </c>
      <c r="C225" s="21" t="s">
        <v>387</v>
      </c>
      <c r="D225" s="22"/>
      <c r="E225" s="22"/>
      <c r="F225" s="23"/>
      <c r="G225" s="17">
        <f t="shared" si="11"/>
        <v>0</v>
      </c>
      <c r="H225" s="24">
        <f t="shared" si="12"/>
        <v>0</v>
      </c>
    </row>
    <row r="226" spans="1:8" ht="15" customHeight="1" x14ac:dyDescent="0.25">
      <c r="A226" s="19">
        <v>130093</v>
      </c>
      <c r="B226" s="20" t="s">
        <v>388</v>
      </c>
      <c r="C226" s="21" t="s">
        <v>389</v>
      </c>
      <c r="D226" s="22">
        <v>1.35</v>
      </c>
      <c r="E226" s="22"/>
      <c r="F226" s="23"/>
      <c r="G226" s="17">
        <f t="shared" si="11"/>
        <v>1.35</v>
      </c>
      <c r="H226" s="24">
        <f t="shared" si="12"/>
        <v>1.35</v>
      </c>
    </row>
    <row r="227" spans="1:8" ht="15" customHeight="1" x14ac:dyDescent="0.25">
      <c r="A227" s="19">
        <v>130094</v>
      </c>
      <c r="B227" s="20" t="s">
        <v>390</v>
      </c>
      <c r="C227" s="21" t="s">
        <v>391</v>
      </c>
      <c r="D227" s="22">
        <v>2.2200000000000002</v>
      </c>
      <c r="E227" s="22"/>
      <c r="F227" s="23"/>
      <c r="G227" s="17">
        <f t="shared" si="11"/>
        <v>2.2200000000000002</v>
      </c>
      <c r="H227" s="24">
        <f>ROUND(G227,2)</f>
        <v>2.2200000000000002</v>
      </c>
    </row>
    <row r="228" spans="1:8" ht="15" customHeight="1" x14ac:dyDescent="0.25">
      <c r="A228" s="19">
        <v>130095</v>
      </c>
      <c r="B228" s="20" t="s">
        <v>392</v>
      </c>
      <c r="C228" s="21" t="s">
        <v>393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130100</v>
      </c>
      <c r="B229" s="20" t="s">
        <v>394</v>
      </c>
      <c r="C229" s="21" t="s">
        <v>395</v>
      </c>
      <c r="D229" s="22">
        <v>0.63</v>
      </c>
      <c r="E229" s="22"/>
      <c r="F229" s="23"/>
      <c r="G229" s="17">
        <f t="shared" si="11"/>
        <v>0.63</v>
      </c>
      <c r="H229" s="24">
        <f t="shared" si="12"/>
        <v>0.63</v>
      </c>
    </row>
    <row r="230" spans="1:8" ht="15" customHeight="1" x14ac:dyDescent="0.25">
      <c r="A230" s="19">
        <v>130103</v>
      </c>
      <c r="B230" s="20" t="s">
        <v>396</v>
      </c>
      <c r="C230" s="21" t="s">
        <v>397</v>
      </c>
      <c r="D230" s="22"/>
      <c r="E230" s="22"/>
      <c r="F230" s="23"/>
      <c r="G230" s="17">
        <f t="shared" si="11"/>
        <v>0</v>
      </c>
      <c r="H230" s="24">
        <f>ROUND(G230,2)</f>
        <v>0</v>
      </c>
    </row>
    <row r="231" spans="1:8" ht="15" customHeight="1" x14ac:dyDescent="0.25">
      <c r="A231" s="19">
        <v>130121</v>
      </c>
      <c r="B231" s="20" t="s">
        <v>396</v>
      </c>
      <c r="C231" s="21" t="s">
        <v>684</v>
      </c>
      <c r="D231" s="22"/>
      <c r="E231" s="22"/>
      <c r="F231" s="23"/>
      <c r="G231" s="17">
        <f t="shared" si="11"/>
        <v>0</v>
      </c>
      <c r="H231" s="24">
        <f>ROUND(G231,2)</f>
        <v>0</v>
      </c>
    </row>
    <row r="232" spans="1:8" ht="15" customHeight="1" x14ac:dyDescent="0.25">
      <c r="A232" s="19">
        <v>130163</v>
      </c>
      <c r="B232" s="20" t="s">
        <v>398</v>
      </c>
      <c r="C232" s="21" t="s">
        <v>399</v>
      </c>
      <c r="D232" s="22"/>
      <c r="E232" s="22"/>
      <c r="F232" s="23"/>
      <c r="G232" s="17">
        <f t="shared" si="11"/>
        <v>0</v>
      </c>
      <c r="H232" s="24">
        <f t="shared" ref="H232:H309" si="13">ROUND(G232,2)</f>
        <v>0</v>
      </c>
    </row>
    <row r="233" spans="1:8" ht="15" customHeight="1" x14ac:dyDescent="0.25">
      <c r="A233" s="19">
        <v>130165</v>
      </c>
      <c r="B233" s="20" t="s">
        <v>400</v>
      </c>
      <c r="C233" s="21" t="s">
        <v>401</v>
      </c>
      <c r="D233" s="22"/>
      <c r="E233" s="22"/>
      <c r="F233" s="23"/>
      <c r="G233" s="17">
        <f t="shared" si="11"/>
        <v>0</v>
      </c>
      <c r="H233" s="24">
        <f t="shared" si="13"/>
        <v>0</v>
      </c>
    </row>
    <row r="234" spans="1:8" ht="15" customHeight="1" x14ac:dyDescent="0.25">
      <c r="A234" s="19">
        <v>130166</v>
      </c>
      <c r="B234" s="20" t="s">
        <v>402</v>
      </c>
      <c r="C234" s="21" t="s">
        <v>403</v>
      </c>
      <c r="D234" s="22"/>
      <c r="E234" s="22"/>
      <c r="F234" s="23"/>
      <c r="G234" s="17">
        <f t="shared" si="11"/>
        <v>0</v>
      </c>
      <c r="H234" s="24">
        <f t="shared" si="13"/>
        <v>0</v>
      </c>
    </row>
    <row r="235" spans="1:8" ht="15" customHeight="1" x14ac:dyDescent="0.25">
      <c r="A235" s="19">
        <v>130167</v>
      </c>
      <c r="B235" s="20" t="s">
        <v>400</v>
      </c>
      <c r="C235" s="21" t="s">
        <v>404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130342</v>
      </c>
      <c r="B236" s="20" t="s">
        <v>405</v>
      </c>
      <c r="C236" s="21" t="s">
        <v>671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130336</v>
      </c>
      <c r="B237" s="20" t="s">
        <v>406</v>
      </c>
      <c r="C237" s="21" t="s">
        <v>407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130402</v>
      </c>
      <c r="B238" s="20" t="s">
        <v>408</v>
      </c>
      <c r="C238" s="21" t="s">
        <v>409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130411</v>
      </c>
      <c r="B239" s="20" t="s">
        <v>410</v>
      </c>
      <c r="C239" s="21" t="s">
        <v>411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130421</v>
      </c>
      <c r="B240" s="20" t="s">
        <v>412</v>
      </c>
      <c r="C240" s="21" t="s">
        <v>413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130424</v>
      </c>
      <c r="B241" s="20" t="s">
        <v>414</v>
      </c>
      <c r="C241" s="21" t="s">
        <v>415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130441</v>
      </c>
      <c r="B242" s="20" t="s">
        <v>416</v>
      </c>
      <c r="C242" s="21" t="s">
        <v>417</v>
      </c>
      <c r="D242" s="22">
        <v>2.9340000000000002</v>
      </c>
      <c r="E242" s="22"/>
      <c r="F242" s="23"/>
      <c r="G242" s="17">
        <f t="shared" si="11"/>
        <v>2.9340000000000002</v>
      </c>
      <c r="H242" s="24">
        <f t="shared" si="13"/>
        <v>2.93</v>
      </c>
    </row>
    <row r="243" spans="1:8" ht="15" customHeight="1" x14ac:dyDescent="0.25">
      <c r="A243" s="19">
        <v>130451</v>
      </c>
      <c r="B243" s="20" t="s">
        <v>400</v>
      </c>
      <c r="C243" s="21" t="s">
        <v>672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130464</v>
      </c>
      <c r="B244" s="20" t="s">
        <v>418</v>
      </c>
      <c r="C244" s="21" t="s">
        <v>419</v>
      </c>
      <c r="D244" s="22"/>
      <c r="E244" s="22"/>
      <c r="F244" s="23"/>
      <c r="G244" s="17">
        <f t="shared" si="11"/>
        <v>0</v>
      </c>
      <c r="H244" s="24">
        <f t="shared" si="13"/>
        <v>0</v>
      </c>
    </row>
    <row r="245" spans="1:8" ht="15" customHeight="1" x14ac:dyDescent="0.25">
      <c r="A245" s="19">
        <v>130465</v>
      </c>
      <c r="B245" s="20" t="s">
        <v>420</v>
      </c>
      <c r="C245" s="21" t="s">
        <v>421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130467</v>
      </c>
      <c r="B246" s="20" t="s">
        <v>400</v>
      </c>
      <c r="C246" s="21" t="s">
        <v>422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130482</v>
      </c>
      <c r="B247" s="20" t="s">
        <v>423</v>
      </c>
      <c r="C247" s="21" t="s">
        <v>424</v>
      </c>
      <c r="D247" s="22">
        <v>156.21</v>
      </c>
      <c r="E247" s="22"/>
      <c r="F247" s="23"/>
      <c r="G247" s="17">
        <f t="shared" si="11"/>
        <v>156.21</v>
      </c>
      <c r="H247" s="24">
        <f t="shared" si="13"/>
        <v>156.21</v>
      </c>
    </row>
    <row r="248" spans="1:8" ht="15" customHeight="1" x14ac:dyDescent="0.25">
      <c r="A248" s="19">
        <v>130493</v>
      </c>
      <c r="B248" s="20" t="s">
        <v>425</v>
      </c>
      <c r="C248" s="21" t="s">
        <v>426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130507</v>
      </c>
      <c r="B249" s="20" t="s">
        <v>423</v>
      </c>
      <c r="C249" s="21" t="s">
        <v>427</v>
      </c>
      <c r="D249" s="22"/>
      <c r="E249" s="22"/>
      <c r="F249" s="23"/>
      <c r="G249" s="17">
        <f t="shared" si="11"/>
        <v>0</v>
      </c>
      <c r="H249" s="24">
        <f t="shared" si="13"/>
        <v>0</v>
      </c>
    </row>
    <row r="250" spans="1:8" ht="15" customHeight="1" x14ac:dyDescent="0.25">
      <c r="A250" s="19">
        <v>130510</v>
      </c>
      <c r="B250" s="20" t="s">
        <v>428</v>
      </c>
      <c r="C250" s="21" t="s">
        <v>429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130514</v>
      </c>
      <c r="B251" s="20" t="s">
        <v>430</v>
      </c>
      <c r="C251" s="21" t="s">
        <v>431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130522</v>
      </c>
      <c r="B252" s="20" t="s">
        <v>432</v>
      </c>
      <c r="C252" s="21" t="s">
        <v>433</v>
      </c>
      <c r="D252" s="22"/>
      <c r="E252" s="22"/>
      <c r="F252" s="23"/>
      <c r="G252" s="17">
        <f t="shared" ref="G252:G315" si="14">SUM(D252:F252)</f>
        <v>0</v>
      </c>
      <c r="H252" s="24">
        <f>ROUND(G252,2)</f>
        <v>0</v>
      </c>
    </row>
    <row r="253" spans="1:8" ht="15" customHeight="1" x14ac:dyDescent="0.25">
      <c r="A253" s="19">
        <v>130531</v>
      </c>
      <c r="B253" s="20" t="s">
        <v>434</v>
      </c>
      <c r="C253" s="21" t="s">
        <v>435</v>
      </c>
      <c r="D253" s="22"/>
      <c r="E253" s="22"/>
      <c r="F253" s="23"/>
      <c r="G253" s="17">
        <f t="shared" si="14"/>
        <v>0</v>
      </c>
      <c r="H253" s="24">
        <f t="shared" si="13"/>
        <v>0</v>
      </c>
    </row>
    <row r="254" spans="1:8" ht="15" customHeight="1" x14ac:dyDescent="0.25">
      <c r="A254" s="19">
        <v>130535</v>
      </c>
      <c r="B254" s="20" t="s">
        <v>428</v>
      </c>
      <c r="C254" s="21" t="s">
        <v>659</v>
      </c>
      <c r="D254" s="22"/>
      <c r="E254" s="22"/>
      <c r="F254" s="23"/>
      <c r="G254" s="17">
        <f t="shared" si="14"/>
        <v>0</v>
      </c>
      <c r="H254" s="24">
        <f t="shared" si="13"/>
        <v>0</v>
      </c>
    </row>
    <row r="255" spans="1:8" ht="15" customHeight="1" x14ac:dyDescent="0.25">
      <c r="A255" s="19">
        <v>130540</v>
      </c>
      <c r="B255" s="20" t="s">
        <v>423</v>
      </c>
      <c r="C255" s="21" t="s">
        <v>678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130552</v>
      </c>
      <c r="B256" s="20" t="s">
        <v>436</v>
      </c>
      <c r="C256" s="21" t="s">
        <v>437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130553</v>
      </c>
      <c r="B257" s="20" t="s">
        <v>438</v>
      </c>
      <c r="C257" s="21" t="s">
        <v>439</v>
      </c>
      <c r="D257" s="22">
        <v>27.06</v>
      </c>
      <c r="E257" s="22"/>
      <c r="F257" s="23"/>
      <c r="G257" s="17">
        <f t="shared" si="14"/>
        <v>27.06</v>
      </c>
      <c r="H257" s="24">
        <f t="shared" si="13"/>
        <v>27.06</v>
      </c>
    </row>
    <row r="258" spans="1:8" ht="15" customHeight="1" x14ac:dyDescent="0.25">
      <c r="A258" s="19">
        <v>130601</v>
      </c>
      <c r="B258" s="20" t="s">
        <v>440</v>
      </c>
      <c r="C258" s="21" t="s">
        <v>441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130602</v>
      </c>
      <c r="B259" s="20" t="s">
        <v>440</v>
      </c>
      <c r="C259" s="21" t="s">
        <v>662</v>
      </c>
      <c r="D259" s="22"/>
      <c r="E259" s="22"/>
      <c r="F259" s="23"/>
      <c r="G259" s="17">
        <f t="shared" si="14"/>
        <v>0</v>
      </c>
      <c r="H259" s="24">
        <f t="shared" si="13"/>
        <v>0</v>
      </c>
    </row>
    <row r="260" spans="1:8" ht="15" customHeight="1" x14ac:dyDescent="0.25">
      <c r="A260" s="19">
        <v>130603</v>
      </c>
      <c r="B260" s="20" t="s">
        <v>442</v>
      </c>
      <c r="C260" s="21" t="s">
        <v>443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130606</v>
      </c>
      <c r="B261" s="20" t="s">
        <v>444</v>
      </c>
      <c r="C261" s="21" t="s">
        <v>445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130607</v>
      </c>
      <c r="B262" s="20" t="s">
        <v>446</v>
      </c>
      <c r="C262" s="21" t="s">
        <v>447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130608</v>
      </c>
      <c r="B263" s="20" t="s">
        <v>448</v>
      </c>
      <c r="C263" s="21" t="s">
        <v>449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130609</v>
      </c>
      <c r="B264" s="20" t="s">
        <v>450</v>
      </c>
      <c r="C264" s="21" t="s">
        <v>451</v>
      </c>
      <c r="D264" s="22"/>
      <c r="E264" s="22"/>
      <c r="F264" s="23"/>
      <c r="G264" s="17">
        <f t="shared" si="14"/>
        <v>0</v>
      </c>
      <c r="H264" s="24">
        <f>ROUND(G264,2)</f>
        <v>0</v>
      </c>
    </row>
    <row r="265" spans="1:8" ht="15" customHeight="1" x14ac:dyDescent="0.25">
      <c r="A265" s="19">
        <v>130611</v>
      </c>
      <c r="B265" s="20" t="s">
        <v>452</v>
      </c>
      <c r="C265" s="21" t="s">
        <v>453</v>
      </c>
      <c r="D265" s="22"/>
      <c r="E265" s="22"/>
      <c r="F265" s="23"/>
      <c r="G265" s="17">
        <f t="shared" si="14"/>
        <v>0</v>
      </c>
      <c r="H265" s="24">
        <f>ROUND(G265,2)</f>
        <v>0</v>
      </c>
    </row>
    <row r="266" spans="1:8" ht="15" customHeight="1" x14ac:dyDescent="0.25">
      <c r="A266" s="19">
        <v>130612</v>
      </c>
      <c r="B266" s="20" t="s">
        <v>454</v>
      </c>
      <c r="C266" s="21" t="s">
        <v>455</v>
      </c>
      <c r="D266" s="22"/>
      <c r="E266" s="22"/>
      <c r="F266" s="23"/>
      <c r="G266" s="17">
        <f t="shared" si="14"/>
        <v>0</v>
      </c>
      <c r="H266" s="24">
        <f t="shared" si="13"/>
        <v>0</v>
      </c>
    </row>
    <row r="267" spans="1:8" ht="15" customHeight="1" x14ac:dyDescent="0.25">
      <c r="A267" s="19">
        <v>130613</v>
      </c>
      <c r="B267" s="20" t="s">
        <v>456</v>
      </c>
      <c r="C267" s="21" t="s">
        <v>457</v>
      </c>
      <c r="D267" s="22"/>
      <c r="E267" s="22"/>
      <c r="F267" s="23"/>
      <c r="G267" s="17">
        <f t="shared" si="14"/>
        <v>0</v>
      </c>
      <c r="H267" s="24">
        <f t="shared" si="13"/>
        <v>0</v>
      </c>
    </row>
    <row r="268" spans="1:8" ht="15" customHeight="1" x14ac:dyDescent="0.25">
      <c r="A268" s="19">
        <v>130614</v>
      </c>
      <c r="B268" s="20" t="s">
        <v>458</v>
      </c>
      <c r="C268" s="21" t="s">
        <v>459</v>
      </c>
      <c r="D268" s="22"/>
      <c r="E268" s="22"/>
      <c r="F268" s="23"/>
      <c r="G268" s="17">
        <f t="shared" si="14"/>
        <v>0</v>
      </c>
      <c r="H268" s="24">
        <f>ROUND(G268,2)</f>
        <v>0</v>
      </c>
    </row>
    <row r="269" spans="1:8" ht="15" customHeight="1" x14ac:dyDescent="0.25">
      <c r="A269" s="19">
        <v>130615</v>
      </c>
      <c r="B269" s="20" t="s">
        <v>460</v>
      </c>
      <c r="C269" s="21" t="s">
        <v>461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130619</v>
      </c>
      <c r="B270" s="20" t="s">
        <v>462</v>
      </c>
      <c r="C270" s="21" t="s">
        <v>463</v>
      </c>
      <c r="D270" s="22"/>
      <c r="E270" s="22"/>
      <c r="F270" s="23"/>
      <c r="G270" s="17">
        <f t="shared" si="14"/>
        <v>0</v>
      </c>
      <c r="H270" s="24">
        <f t="shared" si="13"/>
        <v>0</v>
      </c>
    </row>
    <row r="271" spans="1:8" ht="15" customHeight="1" x14ac:dyDescent="0.25">
      <c r="A271" s="19">
        <v>130623</v>
      </c>
      <c r="B271" s="20" t="s">
        <v>464</v>
      </c>
      <c r="C271" s="21" t="s">
        <v>465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130626</v>
      </c>
      <c r="B272" s="20" t="s">
        <v>460</v>
      </c>
      <c r="C272" s="21" t="s">
        <v>466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130627</v>
      </c>
      <c r="B273" s="20" t="s">
        <v>462</v>
      </c>
      <c r="C273" s="21" t="s">
        <v>467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130630</v>
      </c>
      <c r="B274" s="20" t="s">
        <v>464</v>
      </c>
      <c r="C274" s="21" t="s">
        <v>468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130634</v>
      </c>
      <c r="B275" s="20" t="s">
        <v>464</v>
      </c>
      <c r="C275" s="21" t="s">
        <v>469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130636</v>
      </c>
      <c r="B276" s="20" t="s">
        <v>462</v>
      </c>
      <c r="C276" s="21" t="s">
        <v>470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130641</v>
      </c>
      <c r="B277" s="20" t="s">
        <v>464</v>
      </c>
      <c r="C277" s="21" t="s">
        <v>677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130706</v>
      </c>
      <c r="B278" s="20" t="s">
        <v>471</v>
      </c>
      <c r="C278" s="21" t="s">
        <v>472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130713</v>
      </c>
      <c r="B279" s="20" t="s">
        <v>473</v>
      </c>
      <c r="C279" s="21" t="s">
        <v>474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130718</v>
      </c>
      <c r="B280" s="20" t="s">
        <v>475</v>
      </c>
      <c r="C280" s="21" t="s">
        <v>691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130720</v>
      </c>
      <c r="B281" s="20" t="s">
        <v>476</v>
      </c>
      <c r="C281" s="21" t="s">
        <v>477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130722</v>
      </c>
      <c r="B282" s="20" t="s">
        <v>476</v>
      </c>
      <c r="C282" s="21" t="s">
        <v>686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130721</v>
      </c>
      <c r="B283" s="20" t="s">
        <v>478</v>
      </c>
      <c r="C283" s="21" t="s">
        <v>479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130723</v>
      </c>
      <c r="B284" s="20" t="s">
        <v>480</v>
      </c>
      <c r="C284" s="21" t="s">
        <v>481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130730</v>
      </c>
      <c r="B285" s="20" t="s">
        <v>482</v>
      </c>
      <c r="C285" s="21" t="s">
        <v>483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130736</v>
      </c>
      <c r="B286" s="20" t="s">
        <v>484</v>
      </c>
      <c r="C286" s="21" t="s">
        <v>485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130757</v>
      </c>
      <c r="B287" s="20" t="s">
        <v>482</v>
      </c>
      <c r="C287" s="21" t="s">
        <v>486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130772</v>
      </c>
      <c r="B288" s="20" t="s">
        <v>487</v>
      </c>
      <c r="C288" s="21" t="s">
        <v>488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130773</v>
      </c>
      <c r="B289" s="20" t="s">
        <v>489</v>
      </c>
      <c r="C289" s="21" t="s">
        <v>490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130778</v>
      </c>
      <c r="B290" s="20" t="s">
        <v>491</v>
      </c>
      <c r="C290" s="21" t="s">
        <v>492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130781</v>
      </c>
      <c r="B291" s="20" t="s">
        <v>493</v>
      </c>
      <c r="C291" s="21" t="s">
        <v>494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130792</v>
      </c>
      <c r="B292" s="20" t="s">
        <v>495</v>
      </c>
      <c r="C292" s="21" t="s">
        <v>292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130797</v>
      </c>
      <c r="B293" s="20" t="s">
        <v>491</v>
      </c>
      <c r="C293" s="21" t="s">
        <v>496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130801</v>
      </c>
      <c r="B294" s="20" t="s">
        <v>497</v>
      </c>
      <c r="C294" s="21" t="s">
        <v>498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130802</v>
      </c>
      <c r="B295" s="20" t="s">
        <v>499</v>
      </c>
      <c r="C295" s="21" t="s">
        <v>500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130806</v>
      </c>
      <c r="B296" s="20" t="s">
        <v>501</v>
      </c>
      <c r="C296" s="21" t="s">
        <v>502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130807</v>
      </c>
      <c r="B297" s="20" t="s">
        <v>503</v>
      </c>
      <c r="C297" s="21" t="s">
        <v>504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130822</v>
      </c>
      <c r="B298" s="20" t="s">
        <v>505</v>
      </c>
      <c r="C298" s="21" t="s">
        <v>506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130829</v>
      </c>
      <c r="B299" s="20" t="s">
        <v>507</v>
      </c>
      <c r="C299" s="21" t="s">
        <v>508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130849</v>
      </c>
      <c r="B300" s="20" t="s">
        <v>505</v>
      </c>
      <c r="C300" s="21" t="s">
        <v>509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130856</v>
      </c>
      <c r="B301" s="20" t="s">
        <v>510</v>
      </c>
      <c r="C301" s="21" t="s">
        <v>511</v>
      </c>
      <c r="D301" s="22"/>
      <c r="E301" s="22"/>
      <c r="F301" s="23"/>
      <c r="G301" s="17">
        <f t="shared" si="14"/>
        <v>0</v>
      </c>
      <c r="H301" s="24">
        <f>ROUND(G301,2)</f>
        <v>0</v>
      </c>
    </row>
    <row r="302" spans="1:8" ht="15" customHeight="1" x14ac:dyDescent="0.25">
      <c r="A302" s="19">
        <v>130858</v>
      </c>
      <c r="B302" s="20" t="s">
        <v>512</v>
      </c>
      <c r="C302" s="21" t="s">
        <v>513</v>
      </c>
      <c r="D302" s="22"/>
      <c r="E302" s="22"/>
      <c r="F302" s="23"/>
      <c r="G302" s="17">
        <f t="shared" si="14"/>
        <v>0</v>
      </c>
      <c r="H302" s="24">
        <f>ROUND(G302,2)</f>
        <v>0</v>
      </c>
    </row>
    <row r="303" spans="1:8" ht="15" customHeight="1" x14ac:dyDescent="0.25">
      <c r="A303" s="19">
        <v>130869</v>
      </c>
      <c r="B303" s="20" t="s">
        <v>507</v>
      </c>
      <c r="C303" s="21" t="s">
        <v>743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130880</v>
      </c>
      <c r="B304" s="20" t="s">
        <v>515</v>
      </c>
      <c r="C304" s="21" t="s">
        <v>516</v>
      </c>
      <c r="D304" s="22">
        <v>423.25</v>
      </c>
      <c r="E304" s="22"/>
      <c r="F304" s="23"/>
      <c r="G304" s="17">
        <f t="shared" si="14"/>
        <v>423.25</v>
      </c>
      <c r="H304" s="24">
        <f t="shared" si="13"/>
        <v>423.25</v>
      </c>
    </row>
    <row r="305" spans="1:8" ht="15" customHeight="1" x14ac:dyDescent="0.25">
      <c r="A305" s="19">
        <v>130891</v>
      </c>
      <c r="B305" s="20" t="s">
        <v>507</v>
      </c>
      <c r="C305" s="21" t="s">
        <v>517</v>
      </c>
      <c r="D305" s="22"/>
      <c r="E305" s="22"/>
      <c r="F305" s="23"/>
      <c r="G305" s="17">
        <f t="shared" si="14"/>
        <v>0</v>
      </c>
      <c r="H305" s="24">
        <f t="shared" si="13"/>
        <v>0</v>
      </c>
    </row>
    <row r="306" spans="1:8" ht="15" customHeight="1" x14ac:dyDescent="0.25">
      <c r="A306" s="19">
        <v>130951</v>
      </c>
      <c r="B306" s="20" t="s">
        <v>518</v>
      </c>
      <c r="C306" s="21" t="s">
        <v>519</v>
      </c>
      <c r="D306" s="22">
        <v>135.27000000000001</v>
      </c>
      <c r="E306" s="22"/>
      <c r="F306" s="23"/>
      <c r="G306" s="17">
        <f t="shared" si="14"/>
        <v>135.27000000000001</v>
      </c>
      <c r="H306" s="24">
        <f t="shared" si="13"/>
        <v>135.27000000000001</v>
      </c>
    </row>
    <row r="307" spans="1:8" ht="15" customHeight="1" x14ac:dyDescent="0.25">
      <c r="A307" s="19">
        <v>130986</v>
      </c>
      <c r="B307" s="20" t="s">
        <v>515</v>
      </c>
      <c r="C307" s="21" t="s">
        <v>711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139110</v>
      </c>
      <c r="B308" s="20" t="s">
        <v>520</v>
      </c>
      <c r="C308" s="21" t="s">
        <v>521</v>
      </c>
      <c r="D308" s="22"/>
      <c r="E308" s="22"/>
      <c r="F308" s="23"/>
      <c r="G308" s="17">
        <f t="shared" si="14"/>
        <v>0</v>
      </c>
      <c r="H308" s="24">
        <f t="shared" si="13"/>
        <v>0</v>
      </c>
    </row>
    <row r="309" spans="1:8" ht="15" customHeight="1" x14ac:dyDescent="0.25">
      <c r="A309" s="19">
        <v>150000</v>
      </c>
      <c r="B309" s="20" t="s">
        <v>522</v>
      </c>
      <c r="C309" s="21" t="s">
        <v>523</v>
      </c>
      <c r="D309" s="22">
        <v>1.83</v>
      </c>
      <c r="E309" s="22"/>
      <c r="F309" s="23"/>
      <c r="G309" s="17">
        <f t="shared" si="14"/>
        <v>1.83</v>
      </c>
      <c r="H309" s="24">
        <f t="shared" si="13"/>
        <v>1.83</v>
      </c>
    </row>
    <row r="310" spans="1:8" ht="15" customHeight="1" x14ac:dyDescent="0.25">
      <c r="A310" s="19">
        <v>150001</v>
      </c>
      <c r="B310" s="20" t="s">
        <v>524</v>
      </c>
      <c r="C310" s="21" t="s">
        <v>525</v>
      </c>
      <c r="D310" s="22">
        <v>0.63</v>
      </c>
      <c r="E310" s="22"/>
      <c r="F310" s="23"/>
      <c r="G310" s="17">
        <f t="shared" si="14"/>
        <v>0.63</v>
      </c>
      <c r="H310" s="24">
        <f t="shared" ref="H310:H393" si="15">ROUND(G310,2)</f>
        <v>0.63</v>
      </c>
    </row>
    <row r="311" spans="1:8" ht="15" customHeight="1" x14ac:dyDescent="0.25">
      <c r="A311" s="19">
        <v>150002</v>
      </c>
      <c r="B311" s="20" t="s">
        <v>526</v>
      </c>
      <c r="C311" s="21" t="s">
        <v>527</v>
      </c>
      <c r="D311" s="22"/>
      <c r="E311" s="22"/>
      <c r="F311" s="23"/>
      <c r="G311" s="17">
        <f t="shared" si="14"/>
        <v>0</v>
      </c>
      <c r="H311" s="24">
        <f t="shared" si="15"/>
        <v>0</v>
      </c>
    </row>
    <row r="312" spans="1:8" ht="15" customHeight="1" x14ac:dyDescent="0.25">
      <c r="A312" s="19">
        <v>150003</v>
      </c>
      <c r="B312" s="20" t="s">
        <v>528</v>
      </c>
      <c r="C312" s="21" t="s">
        <v>529</v>
      </c>
      <c r="D312" s="22"/>
      <c r="E312" s="22"/>
      <c r="F312" s="23"/>
      <c r="G312" s="17">
        <f t="shared" si="14"/>
        <v>0</v>
      </c>
      <c r="H312" s="24">
        <f t="shared" si="15"/>
        <v>0</v>
      </c>
    </row>
    <row r="313" spans="1:8" ht="15" customHeight="1" x14ac:dyDescent="0.25">
      <c r="A313" s="19">
        <v>150005</v>
      </c>
      <c r="B313" s="20" t="s">
        <v>530</v>
      </c>
      <c r="C313" s="21" t="s">
        <v>531</v>
      </c>
      <c r="D313" s="22">
        <v>1.1100000000000001</v>
      </c>
      <c r="E313" s="22"/>
      <c r="F313" s="23"/>
      <c r="G313" s="17">
        <v>1.1100000000000001</v>
      </c>
      <c r="H313" s="24">
        <f t="shared" si="15"/>
        <v>1.1100000000000001</v>
      </c>
    </row>
    <row r="314" spans="1:8" ht="15" customHeight="1" x14ac:dyDescent="0.25">
      <c r="A314" s="19">
        <v>150007</v>
      </c>
      <c r="B314" s="20" t="s">
        <v>532</v>
      </c>
      <c r="C314" s="21" t="s">
        <v>533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150020</v>
      </c>
      <c r="B315" s="20" t="s">
        <v>534</v>
      </c>
      <c r="C315" s="21" t="s">
        <v>535</v>
      </c>
      <c r="D315" s="22">
        <v>7.08</v>
      </c>
      <c r="E315" s="22"/>
      <c r="F315" s="23"/>
      <c r="G315" s="17">
        <f t="shared" si="14"/>
        <v>7.08</v>
      </c>
      <c r="H315" s="24">
        <f>ROUND(G315,2)</f>
        <v>7.08</v>
      </c>
    </row>
    <row r="316" spans="1:8" ht="15" customHeight="1" x14ac:dyDescent="0.25">
      <c r="A316" s="19">
        <v>150022</v>
      </c>
      <c r="B316" s="20" t="s">
        <v>530</v>
      </c>
      <c r="C316" s="21" t="s">
        <v>536</v>
      </c>
      <c r="D316" s="22"/>
      <c r="E316" s="22"/>
      <c r="F316" s="23"/>
      <c r="G316" s="17">
        <f t="shared" ref="G316:G379" si="16">SUM(D316:F316)</f>
        <v>0</v>
      </c>
      <c r="H316" s="24">
        <f t="shared" ref="H316:H317" si="17">ROUND(G316,2)</f>
        <v>0</v>
      </c>
    </row>
    <row r="317" spans="1:8" ht="15" customHeight="1" x14ac:dyDescent="0.25">
      <c r="A317" s="19">
        <v>150027</v>
      </c>
      <c r="B317" s="20" t="s">
        <v>530</v>
      </c>
      <c r="C317" s="21" t="s">
        <v>537</v>
      </c>
      <c r="D317" s="22"/>
      <c r="E317" s="22"/>
      <c r="F317" s="23"/>
      <c r="G317" s="17">
        <f t="shared" si="16"/>
        <v>0</v>
      </c>
      <c r="H317" s="24">
        <f t="shared" si="17"/>
        <v>0</v>
      </c>
    </row>
    <row r="318" spans="1:8" ht="15" customHeight="1" x14ac:dyDescent="0.25">
      <c r="A318" s="19">
        <v>152000</v>
      </c>
      <c r="B318" s="20" t="s">
        <v>538</v>
      </c>
      <c r="C318" s="21" t="s">
        <v>539</v>
      </c>
      <c r="D318" s="22"/>
      <c r="E318" s="22"/>
      <c r="F318" s="23"/>
      <c r="G318" s="17">
        <f t="shared" si="16"/>
        <v>0</v>
      </c>
      <c r="H318" s="24">
        <f t="shared" si="15"/>
        <v>0</v>
      </c>
    </row>
    <row r="319" spans="1:8" ht="15" customHeight="1" x14ac:dyDescent="0.25">
      <c r="A319" s="19">
        <v>152001</v>
      </c>
      <c r="B319" s="20" t="s">
        <v>540</v>
      </c>
      <c r="C319" s="21" t="s">
        <v>541</v>
      </c>
      <c r="D319" s="22">
        <v>1.89</v>
      </c>
      <c r="E319" s="22"/>
      <c r="F319" s="23"/>
      <c r="G319" s="17">
        <f t="shared" si="16"/>
        <v>1.89</v>
      </c>
      <c r="H319" s="24">
        <f t="shared" si="15"/>
        <v>1.89</v>
      </c>
    </row>
    <row r="320" spans="1:8" ht="15" customHeight="1" x14ac:dyDescent="0.25">
      <c r="A320" s="19">
        <v>152002</v>
      </c>
      <c r="B320" s="20" t="s">
        <v>542</v>
      </c>
      <c r="C320" s="21" t="s">
        <v>543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152003</v>
      </c>
      <c r="B321" s="20" t="s">
        <v>544</v>
      </c>
      <c r="C321" s="21" t="s">
        <v>545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152004</v>
      </c>
      <c r="B322" s="20" t="s">
        <v>546</v>
      </c>
      <c r="C322" s="21" t="s">
        <v>547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152005</v>
      </c>
      <c r="B323" s="20" t="s">
        <v>548</v>
      </c>
      <c r="C323" s="21" t="s">
        <v>549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152006</v>
      </c>
      <c r="B324" s="20" t="s">
        <v>550</v>
      </c>
      <c r="C324" s="21" t="s">
        <v>551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152007</v>
      </c>
      <c r="B325" s="20" t="s">
        <v>552</v>
      </c>
      <c r="C325" s="21" t="s">
        <v>553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152008</v>
      </c>
      <c r="B326" s="20" t="s">
        <v>554</v>
      </c>
      <c r="C326" s="21" t="s">
        <v>555</v>
      </c>
      <c r="D326" s="22">
        <v>0.63</v>
      </c>
      <c r="E326" s="22"/>
      <c r="F326" s="23"/>
      <c r="G326" s="17">
        <f t="shared" si="16"/>
        <v>0.63</v>
      </c>
      <c r="H326" s="24">
        <f t="shared" si="15"/>
        <v>0.63</v>
      </c>
    </row>
    <row r="327" spans="1:8" ht="15" customHeight="1" x14ac:dyDescent="0.25">
      <c r="A327" s="19">
        <v>152010</v>
      </c>
      <c r="B327" s="20" t="s">
        <v>556</v>
      </c>
      <c r="C327" s="21" t="s">
        <v>557</v>
      </c>
      <c r="D327" s="22">
        <v>12.85</v>
      </c>
      <c r="E327" s="22"/>
      <c r="F327" s="23"/>
      <c r="G327" s="17">
        <f t="shared" si="16"/>
        <v>12.85</v>
      </c>
      <c r="H327" s="24">
        <f t="shared" si="15"/>
        <v>12.85</v>
      </c>
    </row>
    <row r="328" spans="1:8" ht="15" customHeight="1" x14ac:dyDescent="0.25">
      <c r="A328" s="19">
        <v>152011</v>
      </c>
      <c r="B328" s="20" t="s">
        <v>558</v>
      </c>
      <c r="C328" s="21" t="s">
        <v>559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152012</v>
      </c>
      <c r="B329" s="20" t="s">
        <v>560</v>
      </c>
      <c r="C329" s="21" t="s">
        <v>561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152013</v>
      </c>
      <c r="B330" s="20" t="s">
        <v>562</v>
      </c>
      <c r="C330" s="21" t="s">
        <v>563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152014</v>
      </c>
      <c r="B331" s="20" t="s">
        <v>560</v>
      </c>
      <c r="C331" s="21" t="s">
        <v>564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153001</v>
      </c>
      <c r="B332" s="20" t="s">
        <v>565</v>
      </c>
      <c r="C332" s="21" t="s">
        <v>566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153002</v>
      </c>
      <c r="B333" s="20" t="s">
        <v>567</v>
      </c>
      <c r="C333" s="21" t="s">
        <v>568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153003</v>
      </c>
      <c r="B334" s="20" t="s">
        <v>569</v>
      </c>
      <c r="C334" s="21" t="s">
        <v>570</v>
      </c>
      <c r="D334" s="22">
        <v>18.079999999999998</v>
      </c>
      <c r="E334" s="22"/>
      <c r="F334" s="23"/>
      <c r="G334" s="17">
        <f t="shared" si="16"/>
        <v>18.079999999999998</v>
      </c>
      <c r="H334" s="24">
        <f t="shared" si="15"/>
        <v>18.079999999999998</v>
      </c>
    </row>
    <row r="335" spans="1:8" ht="15" customHeight="1" x14ac:dyDescent="0.25">
      <c r="A335" s="19">
        <v>153004</v>
      </c>
      <c r="B335" s="20" t="s">
        <v>571</v>
      </c>
      <c r="C335" s="21" t="s">
        <v>572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153005</v>
      </c>
      <c r="B336" s="20" t="s">
        <v>573</v>
      </c>
      <c r="C336" s="21" t="s">
        <v>574</v>
      </c>
      <c r="D336" s="22"/>
      <c r="E336" s="22"/>
      <c r="F336" s="23"/>
      <c r="G336" s="17">
        <f t="shared" si="16"/>
        <v>0</v>
      </c>
      <c r="H336" s="24">
        <f>ROUND(G336,2)</f>
        <v>0</v>
      </c>
    </row>
    <row r="337" spans="1:8" ht="15" customHeight="1" x14ac:dyDescent="0.25">
      <c r="A337" s="19">
        <v>153006</v>
      </c>
      <c r="B337" s="20" t="s">
        <v>575</v>
      </c>
      <c r="C337" s="21" t="s">
        <v>576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153007</v>
      </c>
      <c r="B338" s="20" t="s">
        <v>577</v>
      </c>
      <c r="C338" s="21" t="s">
        <v>578</v>
      </c>
      <c r="D338" s="22"/>
      <c r="E338" s="22"/>
      <c r="F338" s="23"/>
      <c r="G338" s="17">
        <f t="shared" si="16"/>
        <v>0</v>
      </c>
      <c r="H338" s="24">
        <f t="shared" si="15"/>
        <v>0</v>
      </c>
    </row>
    <row r="339" spans="1:8" ht="15" customHeight="1" x14ac:dyDescent="0.25">
      <c r="A339" s="19">
        <v>153008</v>
      </c>
      <c r="B339" s="20" t="s">
        <v>579</v>
      </c>
      <c r="C339" s="21" t="s">
        <v>580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153009</v>
      </c>
      <c r="B340" s="20" t="s">
        <v>581</v>
      </c>
      <c r="C340" s="21" t="s">
        <v>582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153010</v>
      </c>
      <c r="B341" s="20" t="s">
        <v>583</v>
      </c>
      <c r="C341" s="21" t="s">
        <v>584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153011</v>
      </c>
      <c r="B342" s="20" t="s">
        <v>585</v>
      </c>
      <c r="C342" s="21" t="s">
        <v>586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153012</v>
      </c>
      <c r="B343" s="20" t="s">
        <v>587</v>
      </c>
      <c r="C343" s="21" t="s">
        <v>588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153013</v>
      </c>
      <c r="B344" s="20" t="s">
        <v>581</v>
      </c>
      <c r="C344" s="21" t="s">
        <v>589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160029</v>
      </c>
      <c r="B345" s="20" t="s">
        <v>590</v>
      </c>
      <c r="C345" s="21" t="s">
        <v>591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160031</v>
      </c>
      <c r="B346" s="20" t="s">
        <v>592</v>
      </c>
      <c r="C346" s="21" t="s">
        <v>593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162006</v>
      </c>
      <c r="B347" s="20" t="s">
        <v>594</v>
      </c>
      <c r="C347" s="21" t="s">
        <v>674</v>
      </c>
      <c r="D347" s="22"/>
      <c r="E347" s="22"/>
      <c r="F347" s="23"/>
      <c r="G347" s="17">
        <f t="shared" si="16"/>
        <v>0</v>
      </c>
      <c r="H347" s="24">
        <f t="shared" si="15"/>
        <v>0</v>
      </c>
    </row>
    <row r="348" spans="1:8" ht="15" customHeight="1" x14ac:dyDescent="0.25">
      <c r="A348" s="19">
        <v>165005</v>
      </c>
      <c r="B348" s="20" t="s">
        <v>590</v>
      </c>
      <c r="C348" s="21" t="s">
        <v>595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170003</v>
      </c>
      <c r="B349" s="20" t="s">
        <v>596</v>
      </c>
      <c r="C349" s="21" t="s">
        <v>597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180025</v>
      </c>
      <c r="B350" s="20" t="s">
        <v>598</v>
      </c>
      <c r="C350" s="21" t="s">
        <v>599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180043</v>
      </c>
      <c r="B351" s="20" t="s">
        <v>600</v>
      </c>
      <c r="C351" s="21" t="s">
        <v>601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180127</v>
      </c>
      <c r="B352" s="20" t="s">
        <v>602</v>
      </c>
      <c r="C352" s="21" t="s">
        <v>603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180169</v>
      </c>
      <c r="B353" s="20" t="s">
        <v>604</v>
      </c>
      <c r="C353" s="21" t="s">
        <v>605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180191</v>
      </c>
      <c r="B354" s="20" t="s">
        <v>602</v>
      </c>
      <c r="C354" s="21" t="s">
        <v>606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180216</v>
      </c>
      <c r="B355" s="20" t="s">
        <v>600</v>
      </c>
      <c r="C355" s="21" t="s">
        <v>663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180239</v>
      </c>
      <c r="B356" s="20" t="s">
        <v>607</v>
      </c>
      <c r="C356" s="21" t="s">
        <v>608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180248</v>
      </c>
      <c r="B357" s="20" t="s">
        <v>609</v>
      </c>
      <c r="C357" s="21" t="s">
        <v>610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180315</v>
      </c>
      <c r="B358" s="20" t="s">
        <v>611</v>
      </c>
      <c r="C358" s="21" t="s">
        <v>612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180323</v>
      </c>
      <c r="B359" s="20" t="s">
        <v>609</v>
      </c>
      <c r="C359" s="21" t="s">
        <v>685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180417</v>
      </c>
      <c r="B360" s="20" t="s">
        <v>602</v>
      </c>
      <c r="C360" s="21" t="s">
        <v>613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210033</v>
      </c>
      <c r="B361" s="20" t="s">
        <v>611</v>
      </c>
      <c r="C361" s="21" t="s">
        <v>614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210174</v>
      </c>
      <c r="B362" s="20" t="s">
        <v>611</v>
      </c>
      <c r="C362" s="21" t="s">
        <v>714</v>
      </c>
      <c r="D362" s="22"/>
      <c r="E362" s="22"/>
      <c r="F362" s="23"/>
      <c r="G362" s="17">
        <f t="shared" si="16"/>
        <v>0</v>
      </c>
      <c r="H362" s="24">
        <f t="shared" si="15"/>
        <v>0</v>
      </c>
    </row>
    <row r="363" spans="1:8" ht="15" customHeight="1" x14ac:dyDescent="0.25">
      <c r="A363" s="19">
        <v>210042</v>
      </c>
      <c r="B363" s="20" t="s">
        <v>611</v>
      </c>
      <c r="C363" s="21" t="s">
        <v>616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210049</v>
      </c>
      <c r="B364" s="20" t="s">
        <v>607</v>
      </c>
      <c r="C364" s="21" t="s">
        <v>617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210059</v>
      </c>
      <c r="B365" s="20" t="s">
        <v>611</v>
      </c>
      <c r="C365" s="21" t="s">
        <v>683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210064</v>
      </c>
      <c r="B366" s="20" t="s">
        <v>611</v>
      </c>
      <c r="C366" s="21" t="s">
        <v>618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210175</v>
      </c>
      <c r="B367" s="20" t="s">
        <v>611</v>
      </c>
      <c r="C367" s="21" t="s">
        <v>712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210154</v>
      </c>
      <c r="B368" s="20" t="s">
        <v>611</v>
      </c>
      <c r="C368" s="21" t="s">
        <v>707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210072</v>
      </c>
      <c r="B369" s="20" t="s">
        <v>611</v>
      </c>
      <c r="C369" s="21" t="s">
        <v>716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210074</v>
      </c>
      <c r="B370" s="20" t="s">
        <v>607</v>
      </c>
      <c r="C370" s="21" t="s">
        <v>622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210091</v>
      </c>
      <c r="B371" s="20" t="s">
        <v>611</v>
      </c>
      <c r="C371" s="21" t="s">
        <v>658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210092</v>
      </c>
      <c r="B372" s="20" t="s">
        <v>602</v>
      </c>
      <c r="C372" s="21" t="s">
        <v>664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210112</v>
      </c>
      <c r="B373" s="20" t="s">
        <v>607</v>
      </c>
      <c r="C373" s="21" t="s">
        <v>680</v>
      </c>
      <c r="D373" s="22"/>
      <c r="E373" s="22"/>
      <c r="F373" s="23"/>
      <c r="G373" s="17">
        <f t="shared" si="16"/>
        <v>0</v>
      </c>
      <c r="H373" s="24">
        <f t="shared" si="15"/>
        <v>0</v>
      </c>
    </row>
    <row r="374" spans="1:8" ht="15" customHeight="1" x14ac:dyDescent="0.25">
      <c r="A374" s="19" t="s">
        <v>703</v>
      </c>
      <c r="B374" s="20" t="s">
        <v>607</v>
      </c>
      <c r="C374" s="21" t="s">
        <v>704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>
        <v>211607</v>
      </c>
      <c r="B375" s="20" t="s">
        <v>611</v>
      </c>
      <c r="C375" s="21" t="s">
        <v>623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215049</v>
      </c>
      <c r="B376" s="20" t="s">
        <v>611</v>
      </c>
      <c r="C376" s="21" t="s">
        <v>624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215069</v>
      </c>
      <c r="B377" s="20" t="s">
        <v>611</v>
      </c>
      <c r="C377" s="21" t="s">
        <v>665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220804</v>
      </c>
      <c r="B378" s="20" t="s">
        <v>611</v>
      </c>
      <c r="C378" s="21" t="s">
        <v>625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220818</v>
      </c>
      <c r="B379" s="20" t="s">
        <v>611</v>
      </c>
      <c r="C379" s="21" t="s">
        <v>682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222485</v>
      </c>
      <c r="B380" s="20" t="s">
        <v>611</v>
      </c>
      <c r="C380" s="21" t="s">
        <v>713</v>
      </c>
      <c r="D380" s="22"/>
      <c r="E380" s="22"/>
      <c r="F380" s="23"/>
      <c r="G380" s="17">
        <f t="shared" ref="G380:G400" si="18">SUM(D380:F380)</f>
        <v>0</v>
      </c>
      <c r="H380" s="24">
        <f t="shared" si="15"/>
        <v>0</v>
      </c>
    </row>
    <row r="381" spans="1:8" ht="15" customHeight="1" x14ac:dyDescent="0.25">
      <c r="A381" s="19">
        <v>221240</v>
      </c>
      <c r="B381" s="20" t="s">
        <v>611</v>
      </c>
      <c r="C381" s="21" t="s">
        <v>626</v>
      </c>
      <c r="D381" s="22"/>
      <c r="E381" s="22"/>
      <c r="F381" s="23"/>
      <c r="G381" s="17">
        <f t="shared" si="18"/>
        <v>0</v>
      </c>
      <c r="H381" s="24">
        <f t="shared" si="15"/>
        <v>0</v>
      </c>
    </row>
    <row r="382" spans="1:8" ht="15" customHeight="1" x14ac:dyDescent="0.25">
      <c r="A382" s="19">
        <v>221252</v>
      </c>
      <c r="B382" s="20" t="s">
        <v>627</v>
      </c>
      <c r="C382" s="21" t="s">
        <v>666</v>
      </c>
      <c r="D382" s="22"/>
      <c r="E382" s="22"/>
      <c r="F382" s="23"/>
      <c r="G382" s="17">
        <f t="shared" si="18"/>
        <v>0</v>
      </c>
      <c r="H382" s="24">
        <f t="shared" si="15"/>
        <v>0</v>
      </c>
    </row>
    <row r="383" spans="1:8" ht="15" customHeight="1" x14ac:dyDescent="0.25">
      <c r="A383" s="19">
        <v>222312</v>
      </c>
      <c r="B383" s="20" t="s">
        <v>627</v>
      </c>
      <c r="C383" s="21" t="s">
        <v>628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222485</v>
      </c>
      <c r="B384" s="20" t="s">
        <v>629</v>
      </c>
      <c r="C384" s="21" t="s">
        <v>630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222392</v>
      </c>
      <c r="B385" s="20" t="s">
        <v>633</v>
      </c>
      <c r="C385" s="21" t="s">
        <v>667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230201</v>
      </c>
      <c r="B386" s="20" t="s">
        <v>631</v>
      </c>
      <c r="C386" s="21" t="s">
        <v>632</v>
      </c>
      <c r="D386" s="22">
        <v>533.15200000000004</v>
      </c>
      <c r="E386" s="22"/>
      <c r="F386" s="23"/>
      <c r="G386" s="17">
        <f t="shared" si="18"/>
        <v>533.15200000000004</v>
      </c>
      <c r="H386" s="24">
        <f t="shared" si="15"/>
        <v>533.15</v>
      </c>
    </row>
    <row r="387" spans="1:8" ht="15" customHeight="1" x14ac:dyDescent="0.25">
      <c r="A387" s="19">
        <v>230202</v>
      </c>
      <c r="B387" s="20" t="s">
        <v>633</v>
      </c>
      <c r="C387" s="21" t="s">
        <v>634</v>
      </c>
      <c r="D387" s="22">
        <v>339.08</v>
      </c>
      <c r="E387" s="4">
        <v>12.4</v>
      </c>
      <c r="F387" s="23">
        <v>-280.64</v>
      </c>
      <c r="G387" s="17">
        <f t="shared" si="18"/>
        <v>70.839999999999975</v>
      </c>
      <c r="H387" s="24">
        <f t="shared" si="15"/>
        <v>70.84</v>
      </c>
    </row>
    <row r="388" spans="1:8" ht="15" customHeight="1" x14ac:dyDescent="0.25">
      <c r="A388" s="19">
        <v>230203</v>
      </c>
      <c r="B388" s="20" t="s">
        <v>635</v>
      </c>
      <c r="C388" s="21" t="s">
        <v>636</v>
      </c>
      <c r="D388" s="22">
        <v>17.436</v>
      </c>
      <c r="E388" s="22"/>
      <c r="F388" s="23"/>
      <c r="G388" s="17">
        <f t="shared" si="18"/>
        <v>17.436</v>
      </c>
      <c r="H388" s="24">
        <f t="shared" si="15"/>
        <v>17.440000000000001</v>
      </c>
    </row>
    <row r="389" spans="1:8" ht="15" customHeight="1" x14ac:dyDescent="0.25">
      <c r="A389" s="19">
        <v>230205</v>
      </c>
      <c r="B389" s="20" t="s">
        <v>637</v>
      </c>
      <c r="C389" s="21" t="s">
        <v>638</v>
      </c>
      <c r="D389" s="22"/>
      <c r="E389" s="22"/>
      <c r="F389" s="23"/>
      <c r="G389" s="17">
        <f t="shared" si="18"/>
        <v>0</v>
      </c>
      <c r="H389" s="24">
        <f>ROUND(G389,2)</f>
        <v>0</v>
      </c>
    </row>
    <row r="390" spans="1:8" ht="15" customHeight="1" x14ac:dyDescent="0.25">
      <c r="A390" s="19">
        <v>230208</v>
      </c>
      <c r="B390" s="20" t="s">
        <v>639</v>
      </c>
      <c r="C390" s="21" t="s">
        <v>640</v>
      </c>
      <c r="D390" s="22">
        <v>166.77199999999999</v>
      </c>
      <c r="E390" s="22"/>
      <c r="F390" s="23"/>
      <c r="G390" s="17">
        <f t="shared" si="18"/>
        <v>166.77199999999999</v>
      </c>
      <c r="H390" s="24">
        <f t="shared" si="15"/>
        <v>166.77</v>
      </c>
    </row>
    <row r="391" spans="1:8" ht="15" customHeight="1" x14ac:dyDescent="0.25">
      <c r="A391" s="19">
        <v>230211</v>
      </c>
      <c r="B391" s="20" t="s">
        <v>641</v>
      </c>
      <c r="C391" s="21" t="s">
        <v>642</v>
      </c>
      <c r="D391" s="22"/>
      <c r="E391" s="22"/>
      <c r="F391" s="23"/>
      <c r="G391" s="17">
        <f t="shared" si="18"/>
        <v>0</v>
      </c>
      <c r="H391" s="24">
        <f t="shared" si="15"/>
        <v>0</v>
      </c>
    </row>
    <row r="392" spans="1:8" ht="15" customHeight="1" x14ac:dyDescent="0.25">
      <c r="A392" s="19">
        <v>230212</v>
      </c>
      <c r="B392" s="20" t="s">
        <v>643</v>
      </c>
      <c r="C392" s="21" t="s">
        <v>644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26" t="s">
        <v>717</v>
      </c>
      <c r="B393" s="20" t="s">
        <v>645</v>
      </c>
      <c r="C393" s="21" t="s">
        <v>720</v>
      </c>
      <c r="D393" s="22">
        <v>1.26</v>
      </c>
      <c r="E393" s="22"/>
      <c r="F393" s="23"/>
      <c r="G393" s="17">
        <f t="shared" si="18"/>
        <v>1.26</v>
      </c>
      <c r="H393" s="24">
        <f t="shared" si="15"/>
        <v>1.26</v>
      </c>
    </row>
    <row r="394" spans="1:8" ht="15" customHeight="1" x14ac:dyDescent="0.25">
      <c r="A394" s="26">
        <v>230801002</v>
      </c>
      <c r="B394" s="20" t="s">
        <v>645</v>
      </c>
      <c r="C394" s="21" t="s">
        <v>646</v>
      </c>
      <c r="D394" s="22"/>
      <c r="E394" s="22"/>
      <c r="F394" s="23"/>
      <c r="G394" s="17">
        <f t="shared" si="18"/>
        <v>0</v>
      </c>
      <c r="H394" s="24">
        <f t="shared" ref="H394:H400" si="19">ROUND(G394,2)</f>
        <v>0</v>
      </c>
    </row>
    <row r="395" spans="1:8" ht="15" customHeight="1" x14ac:dyDescent="0.25">
      <c r="A395" s="26" t="s">
        <v>718</v>
      </c>
      <c r="B395" s="20" t="s">
        <v>645</v>
      </c>
      <c r="C395" s="21" t="s">
        <v>719</v>
      </c>
      <c r="D395" s="22">
        <v>5.6159999999999997</v>
      </c>
      <c r="E395" s="22"/>
      <c r="F395" s="23"/>
      <c r="G395" s="17">
        <f t="shared" si="18"/>
        <v>5.6159999999999997</v>
      </c>
      <c r="H395" s="24">
        <f t="shared" si="19"/>
        <v>5.62</v>
      </c>
    </row>
    <row r="396" spans="1:8" ht="15" customHeight="1" x14ac:dyDescent="0.25">
      <c r="A396" s="19">
        <v>814020</v>
      </c>
      <c r="B396" s="20" t="s">
        <v>647</v>
      </c>
      <c r="C396" s="21" t="s">
        <v>648</v>
      </c>
      <c r="D396" s="22">
        <v>13.625999999999999</v>
      </c>
      <c r="E396" s="22"/>
      <c r="F396" s="23"/>
      <c r="G396" s="17">
        <f t="shared" si="18"/>
        <v>13.625999999999999</v>
      </c>
      <c r="H396" s="24">
        <f t="shared" si="19"/>
        <v>13.63</v>
      </c>
    </row>
    <row r="397" spans="1:8" ht="15" customHeight="1" x14ac:dyDescent="0.25">
      <c r="A397" s="19">
        <v>810450</v>
      </c>
      <c r="B397" s="20" t="s">
        <v>649</v>
      </c>
      <c r="C397" s="21" t="s">
        <v>650</v>
      </c>
      <c r="D397" s="22"/>
      <c r="E397" s="22"/>
      <c r="F397" s="23"/>
      <c r="G397" s="17">
        <f t="shared" si="18"/>
        <v>0</v>
      </c>
      <c r="H397" s="24">
        <f t="shared" si="19"/>
        <v>0</v>
      </c>
    </row>
    <row r="398" spans="1:8" ht="15" customHeight="1" x14ac:dyDescent="0.25">
      <c r="A398" s="19">
        <v>814020</v>
      </c>
      <c r="B398" s="20" t="s">
        <v>651</v>
      </c>
      <c r="C398" s="21" t="s">
        <v>652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814021</v>
      </c>
      <c r="B399" s="20" t="s">
        <v>653</v>
      </c>
      <c r="C399" s="21" t="s">
        <v>654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thickBot="1" x14ac:dyDescent="0.3">
      <c r="A400" s="27">
        <v>833001</v>
      </c>
      <c r="B400" s="28" t="s">
        <v>655</v>
      </c>
      <c r="C400" s="29" t="s">
        <v>656</v>
      </c>
      <c r="D400" s="30"/>
      <c r="E400" s="30"/>
      <c r="F400" s="31"/>
      <c r="G400" s="32">
        <f t="shared" si="18"/>
        <v>0</v>
      </c>
      <c r="H400" s="33">
        <f t="shared" si="19"/>
        <v>0</v>
      </c>
    </row>
    <row r="401" spans="1:8" ht="15" customHeight="1" x14ac:dyDescent="0.25">
      <c r="D401" s="34">
        <f>SUM(D5:D400)</f>
        <v>2903.78</v>
      </c>
      <c r="E401" s="34">
        <f t="shared" ref="E401" si="20">SUM(E5:E400)</f>
        <v>12.4</v>
      </c>
      <c r="F401" s="35">
        <f>SUM(F9:F400)</f>
        <v>-280.64</v>
      </c>
      <c r="G401" s="36">
        <f>SUM(G5:G400)</f>
        <v>2635.5400000000004</v>
      </c>
      <c r="H401" s="37">
        <v>2635.54</v>
      </c>
    </row>
    <row r="402" spans="1:8" ht="15" customHeight="1" x14ac:dyDescent="0.25">
      <c r="A402" s="2" t="s">
        <v>7</v>
      </c>
      <c r="F402" s="4" t="s">
        <v>7</v>
      </c>
      <c r="G402" s="38"/>
      <c r="H402" s="37"/>
    </row>
  </sheetData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H57"/>
  <sheetViews>
    <sheetView topLeftCell="A10" zoomScale="110" zoomScaleNormal="110" workbookViewId="0">
      <selection activeCell="I60" sqref="I60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746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12.99</v>
      </c>
      <c r="E5" s="15"/>
      <c r="F5" s="16"/>
      <c r="G5" s="17">
        <f t="shared" ref="G5:G10" si="0">SUM(D5:F5)</f>
        <v>12.99</v>
      </c>
      <c r="H5" s="18">
        <f t="shared" ref="H5:H11" si="1">ROUND(G5,2)</f>
        <v>12.99</v>
      </c>
    </row>
    <row r="6" spans="1:8" ht="15" customHeight="1" x14ac:dyDescent="0.25">
      <c r="A6" s="19">
        <v>1350</v>
      </c>
      <c r="B6" s="20" t="s">
        <v>15</v>
      </c>
      <c r="C6" s="21" t="s">
        <v>16</v>
      </c>
      <c r="D6" s="22">
        <v>40.25</v>
      </c>
      <c r="E6" s="22"/>
      <c r="F6" s="23"/>
      <c r="G6" s="17">
        <f t="shared" si="0"/>
        <v>40.25</v>
      </c>
      <c r="H6" s="24">
        <f t="shared" si="1"/>
        <v>40.25</v>
      </c>
    </row>
    <row r="7" spans="1:8" ht="15" customHeight="1" x14ac:dyDescent="0.25">
      <c r="A7" s="19">
        <v>1400</v>
      </c>
      <c r="B7" s="20" t="s">
        <v>18</v>
      </c>
      <c r="C7" s="21" t="s">
        <v>19</v>
      </c>
      <c r="D7" s="22">
        <v>0.63</v>
      </c>
      <c r="E7" s="22"/>
      <c r="F7" s="23"/>
      <c r="G7" s="17">
        <f t="shared" si="0"/>
        <v>0.63</v>
      </c>
      <c r="H7" s="24">
        <f>ROUND(G7,2)</f>
        <v>0.63</v>
      </c>
    </row>
    <row r="8" spans="1:8" ht="15" customHeight="1" x14ac:dyDescent="0.25">
      <c r="A8" s="19">
        <v>1450</v>
      </c>
      <c r="B8" s="20" t="s">
        <v>20</v>
      </c>
      <c r="C8" s="21" t="s">
        <v>21</v>
      </c>
      <c r="D8" s="22">
        <v>27.82</v>
      </c>
      <c r="E8" s="22"/>
      <c r="F8" s="23"/>
      <c r="G8" s="17">
        <f t="shared" si="0"/>
        <v>27.82</v>
      </c>
      <c r="H8" s="24">
        <f t="shared" si="1"/>
        <v>27.82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246.02799999999999</v>
      </c>
      <c r="E9" s="22"/>
      <c r="F9" s="23"/>
      <c r="G9" s="17">
        <f t="shared" si="0"/>
        <v>246.02799999999999</v>
      </c>
      <c r="H9" s="24">
        <f t="shared" si="1"/>
        <v>246.03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3.66</v>
      </c>
      <c r="E10" s="22"/>
      <c r="F10" s="23"/>
      <c r="G10" s="17">
        <f t="shared" si="0"/>
        <v>3.66</v>
      </c>
      <c r="H10" s="24">
        <f t="shared" si="1"/>
        <v>3.66</v>
      </c>
    </row>
    <row r="11" spans="1:8" ht="15" customHeight="1" x14ac:dyDescent="0.25">
      <c r="A11" s="19">
        <v>5270</v>
      </c>
      <c r="B11" s="20" t="s">
        <v>118</v>
      </c>
      <c r="C11" s="21" t="s">
        <v>124</v>
      </c>
      <c r="D11" s="22">
        <v>1.59</v>
      </c>
      <c r="E11" s="22"/>
      <c r="F11" s="23"/>
      <c r="G11" s="17">
        <f t="shared" ref="G11:G20" si="2">SUM(D11:F11)</f>
        <v>1.59</v>
      </c>
      <c r="H11" s="24">
        <f t="shared" si="1"/>
        <v>1.59</v>
      </c>
    </row>
    <row r="12" spans="1:8" ht="15" customHeight="1" x14ac:dyDescent="0.25">
      <c r="A12" s="19">
        <v>5470</v>
      </c>
      <c r="B12" s="20" t="s">
        <v>136</v>
      </c>
      <c r="C12" s="21" t="s">
        <v>137</v>
      </c>
      <c r="D12" s="22">
        <v>0.57599999999999996</v>
      </c>
      <c r="E12" s="22"/>
      <c r="F12" s="23"/>
      <c r="G12" s="17">
        <f t="shared" si="2"/>
        <v>0.57599999999999996</v>
      </c>
      <c r="H12" s="24">
        <f t="shared" ref="H12:H24" si="3">ROUND(G12,2)</f>
        <v>0.57999999999999996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43.48</v>
      </c>
      <c r="E13" s="22"/>
      <c r="F13" s="23"/>
      <c r="G13" s="17">
        <f t="shared" si="2"/>
        <v>43.48</v>
      </c>
      <c r="H13" s="24">
        <f t="shared" si="3"/>
        <v>43.48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490.59</v>
      </c>
      <c r="E14" s="22"/>
      <c r="F14" s="23"/>
      <c r="G14" s="17">
        <f t="shared" si="2"/>
        <v>490.59</v>
      </c>
      <c r="H14" s="24">
        <f t="shared" si="3"/>
        <v>490.59</v>
      </c>
    </row>
    <row r="15" spans="1:8" ht="15" customHeight="1" x14ac:dyDescent="0.25">
      <c r="A15" s="19">
        <v>5760</v>
      </c>
      <c r="B15" s="20" t="s">
        <v>154</v>
      </c>
      <c r="C15" s="21" t="s">
        <v>155</v>
      </c>
      <c r="D15" s="25">
        <v>0.63</v>
      </c>
      <c r="E15" s="25"/>
      <c r="F15" s="23"/>
      <c r="G15" s="17">
        <f t="shared" si="2"/>
        <v>0.63</v>
      </c>
      <c r="H15" s="24">
        <f t="shared" si="3"/>
        <v>0.63</v>
      </c>
    </row>
    <row r="16" spans="1:8" ht="15" customHeight="1" x14ac:dyDescent="0.25">
      <c r="A16" s="19">
        <v>6010</v>
      </c>
      <c r="B16" s="20" t="s">
        <v>156</v>
      </c>
      <c r="C16" s="21" t="s">
        <v>157</v>
      </c>
      <c r="D16" s="22">
        <v>0.63</v>
      </c>
      <c r="E16" s="22"/>
      <c r="F16" s="23"/>
      <c r="G16" s="17">
        <f t="shared" si="2"/>
        <v>0.63</v>
      </c>
      <c r="H16" s="24">
        <f t="shared" si="3"/>
        <v>0.63</v>
      </c>
    </row>
    <row r="17" spans="1:8" ht="15" customHeight="1" x14ac:dyDescent="0.25">
      <c r="A17" s="19">
        <v>6292</v>
      </c>
      <c r="B17" s="20" t="s">
        <v>174</v>
      </c>
      <c r="C17" s="21" t="s">
        <v>175</v>
      </c>
      <c r="D17" s="22">
        <v>47.2</v>
      </c>
      <c r="E17" s="22"/>
      <c r="F17" s="23"/>
      <c r="G17" s="17">
        <f t="shared" si="2"/>
        <v>47.2</v>
      </c>
      <c r="H17" s="24">
        <f t="shared" si="3"/>
        <v>47.2</v>
      </c>
    </row>
    <row r="18" spans="1:8" ht="15" customHeight="1" x14ac:dyDescent="0.25">
      <c r="A18" s="19">
        <v>6871</v>
      </c>
      <c r="B18" s="20" t="s">
        <v>203</v>
      </c>
      <c r="C18" s="21" t="s">
        <v>204</v>
      </c>
      <c r="D18" s="22">
        <v>10.92</v>
      </c>
      <c r="E18" s="22"/>
      <c r="F18" s="23"/>
      <c r="G18" s="17">
        <f t="shared" si="2"/>
        <v>10.92</v>
      </c>
      <c r="H18" s="24">
        <f t="shared" si="3"/>
        <v>10.92</v>
      </c>
    </row>
    <row r="19" spans="1:8" ht="15" customHeight="1" x14ac:dyDescent="0.25">
      <c r="A19" s="19">
        <v>6980</v>
      </c>
      <c r="B19" s="20" t="s">
        <v>212</v>
      </c>
      <c r="C19" s="21" t="s">
        <v>213</v>
      </c>
      <c r="D19" s="22">
        <v>1.59</v>
      </c>
      <c r="E19" s="22"/>
      <c r="F19" s="23"/>
      <c r="G19" s="17">
        <f t="shared" si="2"/>
        <v>1.59</v>
      </c>
      <c r="H19" s="24">
        <f t="shared" si="3"/>
        <v>1.59</v>
      </c>
    </row>
    <row r="20" spans="1:8" ht="15" customHeight="1" x14ac:dyDescent="0.25">
      <c r="A20" s="19">
        <v>7020</v>
      </c>
      <c r="B20" s="20" t="s">
        <v>214</v>
      </c>
      <c r="C20" s="21" t="s">
        <v>215</v>
      </c>
      <c r="D20" s="22">
        <v>17.649999999999999</v>
      </c>
      <c r="E20" s="22"/>
      <c r="F20" s="23"/>
      <c r="G20" s="17">
        <f t="shared" si="2"/>
        <v>17.649999999999999</v>
      </c>
      <c r="H20" s="24">
        <f t="shared" si="3"/>
        <v>17.649999999999999</v>
      </c>
    </row>
    <row r="21" spans="1:8" ht="15" customHeight="1" x14ac:dyDescent="0.25">
      <c r="A21" s="19">
        <v>7140</v>
      </c>
      <c r="B21" s="20" t="s">
        <v>220</v>
      </c>
      <c r="C21" s="21" t="s">
        <v>221</v>
      </c>
      <c r="D21" s="22">
        <v>1.59</v>
      </c>
      <c r="E21" s="22"/>
      <c r="F21" s="23"/>
      <c r="G21" s="17">
        <f t="shared" ref="G21:G31" si="4">SUM(D21:F21)</f>
        <v>1.59</v>
      </c>
      <c r="H21" s="24">
        <f t="shared" si="3"/>
        <v>1.59</v>
      </c>
    </row>
    <row r="22" spans="1:8" ht="15" customHeight="1" x14ac:dyDescent="0.25">
      <c r="A22" s="19">
        <v>7180</v>
      </c>
      <c r="B22" s="20" t="s">
        <v>222</v>
      </c>
      <c r="C22" s="21" t="s">
        <v>223</v>
      </c>
      <c r="D22" s="22">
        <v>5.48</v>
      </c>
      <c r="E22" s="22"/>
      <c r="F22" s="23"/>
      <c r="G22" s="17">
        <f t="shared" si="4"/>
        <v>5.48</v>
      </c>
      <c r="H22" s="24">
        <f t="shared" si="3"/>
        <v>5.48</v>
      </c>
    </row>
    <row r="23" spans="1:8" ht="15" customHeight="1" x14ac:dyDescent="0.25">
      <c r="A23" s="19">
        <v>7390</v>
      </c>
      <c r="B23" s="20" t="s">
        <v>240</v>
      </c>
      <c r="C23" s="21" t="s">
        <v>241</v>
      </c>
      <c r="D23" s="22">
        <v>1.26</v>
      </c>
      <c r="E23" s="22"/>
      <c r="F23" s="23"/>
      <c r="G23" s="17">
        <f t="shared" si="4"/>
        <v>1.26</v>
      </c>
      <c r="H23" s="24">
        <f t="shared" si="3"/>
        <v>1.26</v>
      </c>
    </row>
    <row r="24" spans="1:8" ht="15" customHeight="1" x14ac:dyDescent="0.25">
      <c r="A24" s="19">
        <v>7462</v>
      </c>
      <c r="B24" s="20" t="s">
        <v>248</v>
      </c>
      <c r="C24" s="21" t="s">
        <v>249</v>
      </c>
      <c r="D24" s="22">
        <v>1.89</v>
      </c>
      <c r="E24" s="22"/>
      <c r="F24" s="23"/>
      <c r="G24" s="17">
        <f t="shared" si="4"/>
        <v>1.89</v>
      </c>
      <c r="H24" s="24">
        <f t="shared" si="3"/>
        <v>1.89</v>
      </c>
    </row>
    <row r="25" spans="1:8" ht="15" customHeight="1" x14ac:dyDescent="0.25">
      <c r="A25" s="19">
        <v>7490</v>
      </c>
      <c r="B25" s="20" t="s">
        <v>257</v>
      </c>
      <c r="C25" s="21" t="s">
        <v>258</v>
      </c>
      <c r="D25" s="22">
        <v>13.18</v>
      </c>
      <c r="E25" s="22"/>
      <c r="F25" s="23"/>
      <c r="G25" s="17">
        <f t="shared" si="4"/>
        <v>13.18</v>
      </c>
      <c r="H25" s="24">
        <f t="shared" ref="H25:H32" si="5">ROUND(G25,2)</f>
        <v>13.18</v>
      </c>
    </row>
    <row r="26" spans="1:8" ht="15" customHeight="1" x14ac:dyDescent="0.25">
      <c r="A26" s="19">
        <v>7570</v>
      </c>
      <c r="B26" s="20" t="s">
        <v>263</v>
      </c>
      <c r="C26" s="21" t="s">
        <v>264</v>
      </c>
      <c r="D26" s="22">
        <v>35.049999999999997</v>
      </c>
      <c r="E26" s="22"/>
      <c r="F26" s="23"/>
      <c r="G26" s="17">
        <f t="shared" si="4"/>
        <v>35.049999999999997</v>
      </c>
      <c r="H26" s="24">
        <f t="shared" si="5"/>
        <v>35.049999999999997</v>
      </c>
    </row>
    <row r="27" spans="1:8" ht="15" customHeight="1" x14ac:dyDescent="0.25">
      <c r="A27" s="19">
        <v>8150</v>
      </c>
      <c r="B27" s="20" t="s">
        <v>285</v>
      </c>
      <c r="C27" s="21" t="s">
        <v>286</v>
      </c>
      <c r="D27" s="22">
        <v>5.25</v>
      </c>
      <c r="E27" s="22"/>
      <c r="F27" s="23"/>
      <c r="G27" s="17">
        <f t="shared" si="4"/>
        <v>5.25</v>
      </c>
      <c r="H27" s="24">
        <f t="shared" si="5"/>
        <v>5.25</v>
      </c>
    </row>
    <row r="28" spans="1:8" ht="15" customHeight="1" x14ac:dyDescent="0.25">
      <c r="A28" s="19">
        <v>8180</v>
      </c>
      <c r="B28" s="20" t="s">
        <v>287</v>
      </c>
      <c r="C28" s="21" t="s">
        <v>288</v>
      </c>
      <c r="D28" s="22">
        <v>7.6</v>
      </c>
      <c r="E28" s="22"/>
      <c r="F28" s="23"/>
      <c r="G28" s="17">
        <f t="shared" si="4"/>
        <v>7.6</v>
      </c>
      <c r="H28" s="24">
        <f t="shared" si="5"/>
        <v>7.6</v>
      </c>
    </row>
    <row r="29" spans="1:8" ht="15" customHeight="1" x14ac:dyDescent="0.25">
      <c r="A29" s="19">
        <v>8220</v>
      </c>
      <c r="B29" s="20" t="s">
        <v>289</v>
      </c>
      <c r="C29" s="21" t="s">
        <v>290</v>
      </c>
      <c r="D29" s="22">
        <v>10.88</v>
      </c>
      <c r="E29" s="22"/>
      <c r="F29" s="23"/>
      <c r="G29" s="17">
        <f t="shared" si="4"/>
        <v>10.88</v>
      </c>
      <c r="H29" s="24">
        <f t="shared" si="5"/>
        <v>10.88</v>
      </c>
    </row>
    <row r="30" spans="1:8" ht="15" customHeight="1" x14ac:dyDescent="0.25">
      <c r="A30" s="19">
        <v>8990</v>
      </c>
      <c r="B30" s="20" t="s">
        <v>319</v>
      </c>
      <c r="C30" s="21" t="s">
        <v>320</v>
      </c>
      <c r="D30" s="22">
        <v>1.83</v>
      </c>
      <c r="E30" s="22"/>
      <c r="F30" s="23"/>
      <c r="G30" s="17">
        <f t="shared" si="4"/>
        <v>1.83</v>
      </c>
      <c r="H30" s="24">
        <f t="shared" si="5"/>
        <v>1.83</v>
      </c>
    </row>
    <row r="31" spans="1:8" ht="15" customHeight="1" x14ac:dyDescent="0.25">
      <c r="A31" s="19">
        <v>9040</v>
      </c>
      <c r="B31" s="20" t="s">
        <v>323</v>
      </c>
      <c r="C31" s="21" t="s">
        <v>324</v>
      </c>
      <c r="D31" s="22">
        <v>2.94</v>
      </c>
      <c r="E31" s="22"/>
      <c r="F31" s="23"/>
      <c r="G31" s="17">
        <f t="shared" si="4"/>
        <v>2.94</v>
      </c>
      <c r="H31" s="24">
        <f t="shared" si="5"/>
        <v>2.94</v>
      </c>
    </row>
    <row r="32" spans="1:8" ht="15" customHeight="1" x14ac:dyDescent="0.25">
      <c r="A32" s="19">
        <v>123456</v>
      </c>
      <c r="B32" s="20" t="s">
        <v>374</v>
      </c>
      <c r="C32" s="21" t="s">
        <v>715</v>
      </c>
      <c r="D32" s="22">
        <v>0.63</v>
      </c>
      <c r="E32" s="22"/>
      <c r="F32" s="23"/>
      <c r="G32" s="17">
        <f t="shared" ref="G32:G37" si="6">SUM(D32:F32)</f>
        <v>0.63</v>
      </c>
      <c r="H32" s="24">
        <f t="shared" si="5"/>
        <v>0.63</v>
      </c>
    </row>
    <row r="33" spans="1:8" ht="15" customHeight="1" x14ac:dyDescent="0.25">
      <c r="A33" s="19">
        <v>130093</v>
      </c>
      <c r="B33" s="20" t="s">
        <v>388</v>
      </c>
      <c r="C33" s="21" t="s">
        <v>389</v>
      </c>
      <c r="D33" s="22">
        <v>1.35</v>
      </c>
      <c r="E33" s="22"/>
      <c r="F33" s="23"/>
      <c r="G33" s="17">
        <f t="shared" si="6"/>
        <v>1.35</v>
      </c>
      <c r="H33" s="24">
        <f t="shared" ref="H33:H35" si="7">ROUND(G33,2)</f>
        <v>1.35</v>
      </c>
    </row>
    <row r="34" spans="1:8" ht="15" customHeight="1" x14ac:dyDescent="0.25">
      <c r="A34" s="19">
        <v>130094</v>
      </c>
      <c r="B34" s="20" t="s">
        <v>390</v>
      </c>
      <c r="C34" s="21" t="s">
        <v>391</v>
      </c>
      <c r="D34" s="22">
        <v>2.2200000000000002</v>
      </c>
      <c r="E34" s="22"/>
      <c r="F34" s="23"/>
      <c r="G34" s="17">
        <f t="shared" si="6"/>
        <v>2.2200000000000002</v>
      </c>
      <c r="H34" s="24">
        <f>ROUND(G34,2)</f>
        <v>2.2200000000000002</v>
      </c>
    </row>
    <row r="35" spans="1:8" ht="15" customHeight="1" x14ac:dyDescent="0.25">
      <c r="A35" s="19">
        <v>130100</v>
      </c>
      <c r="B35" s="20" t="s">
        <v>394</v>
      </c>
      <c r="C35" s="21" t="s">
        <v>395</v>
      </c>
      <c r="D35" s="22">
        <v>0.63</v>
      </c>
      <c r="E35" s="22"/>
      <c r="F35" s="23"/>
      <c r="G35" s="17">
        <f t="shared" si="6"/>
        <v>0.63</v>
      </c>
      <c r="H35" s="24">
        <f t="shared" si="7"/>
        <v>0.63</v>
      </c>
    </row>
    <row r="36" spans="1:8" ht="15" customHeight="1" x14ac:dyDescent="0.25">
      <c r="A36" s="19">
        <v>130441</v>
      </c>
      <c r="B36" s="20" t="s">
        <v>416</v>
      </c>
      <c r="C36" s="21" t="s">
        <v>417</v>
      </c>
      <c r="D36" s="22">
        <v>2.9340000000000002</v>
      </c>
      <c r="E36" s="22"/>
      <c r="F36" s="23"/>
      <c r="G36" s="17">
        <f t="shared" si="6"/>
        <v>2.9340000000000002</v>
      </c>
      <c r="H36" s="24">
        <f t="shared" ref="H36:H41" si="8">ROUND(G36,2)</f>
        <v>2.93</v>
      </c>
    </row>
    <row r="37" spans="1:8" ht="15" customHeight="1" x14ac:dyDescent="0.25">
      <c r="A37" s="19">
        <v>130482</v>
      </c>
      <c r="B37" s="20" t="s">
        <v>423</v>
      </c>
      <c r="C37" s="21" t="s">
        <v>424</v>
      </c>
      <c r="D37" s="22">
        <v>156.21</v>
      </c>
      <c r="E37" s="22"/>
      <c r="F37" s="23"/>
      <c r="G37" s="17">
        <f t="shared" si="6"/>
        <v>156.21</v>
      </c>
      <c r="H37" s="24">
        <f t="shared" si="8"/>
        <v>156.21</v>
      </c>
    </row>
    <row r="38" spans="1:8" ht="15" customHeight="1" x14ac:dyDescent="0.25">
      <c r="A38" s="19">
        <v>130553</v>
      </c>
      <c r="B38" s="20" t="s">
        <v>438</v>
      </c>
      <c r="C38" s="21" t="s">
        <v>439</v>
      </c>
      <c r="D38" s="22">
        <v>27.06</v>
      </c>
      <c r="E38" s="22"/>
      <c r="F38" s="23"/>
      <c r="G38" s="17">
        <f t="shared" ref="G38:G44" si="9">SUM(D38:F38)</f>
        <v>27.06</v>
      </c>
      <c r="H38" s="24">
        <f t="shared" si="8"/>
        <v>27.06</v>
      </c>
    </row>
    <row r="39" spans="1:8" ht="15" customHeight="1" x14ac:dyDescent="0.25">
      <c r="A39" s="19">
        <v>130880</v>
      </c>
      <c r="B39" s="20" t="s">
        <v>515</v>
      </c>
      <c r="C39" s="21" t="s">
        <v>516</v>
      </c>
      <c r="D39" s="22">
        <v>423.25</v>
      </c>
      <c r="E39" s="22"/>
      <c r="F39" s="23"/>
      <c r="G39" s="17">
        <f t="shared" si="9"/>
        <v>423.25</v>
      </c>
      <c r="H39" s="24">
        <f t="shared" si="8"/>
        <v>423.25</v>
      </c>
    </row>
    <row r="40" spans="1:8" ht="15" customHeight="1" x14ac:dyDescent="0.25">
      <c r="A40" s="19">
        <v>130951</v>
      </c>
      <c r="B40" s="20" t="s">
        <v>518</v>
      </c>
      <c r="C40" s="21" t="s">
        <v>519</v>
      </c>
      <c r="D40" s="22">
        <v>135.27000000000001</v>
      </c>
      <c r="E40" s="22"/>
      <c r="F40" s="23"/>
      <c r="G40" s="17">
        <f t="shared" si="9"/>
        <v>135.27000000000001</v>
      </c>
      <c r="H40" s="24">
        <f t="shared" si="8"/>
        <v>135.27000000000001</v>
      </c>
    </row>
    <row r="41" spans="1:8" ht="15" customHeight="1" x14ac:dyDescent="0.25">
      <c r="A41" s="19">
        <v>150000</v>
      </c>
      <c r="B41" s="20" t="s">
        <v>522</v>
      </c>
      <c r="C41" s="21" t="s">
        <v>523</v>
      </c>
      <c r="D41" s="22">
        <v>1.83</v>
      </c>
      <c r="E41" s="22"/>
      <c r="F41" s="23"/>
      <c r="G41" s="17">
        <f t="shared" si="9"/>
        <v>1.83</v>
      </c>
      <c r="H41" s="24">
        <f t="shared" si="8"/>
        <v>1.83</v>
      </c>
    </row>
    <row r="42" spans="1:8" ht="15" customHeight="1" x14ac:dyDescent="0.25">
      <c r="A42" s="19">
        <v>150001</v>
      </c>
      <c r="B42" s="20" t="s">
        <v>524</v>
      </c>
      <c r="C42" s="21" t="s">
        <v>525</v>
      </c>
      <c r="D42" s="22">
        <v>0.63</v>
      </c>
      <c r="E42" s="22"/>
      <c r="F42" s="23"/>
      <c r="G42" s="17">
        <f t="shared" si="9"/>
        <v>0.63</v>
      </c>
      <c r="H42" s="24">
        <f t="shared" ref="H42:H53" si="10">ROUND(G42,2)</f>
        <v>0.63</v>
      </c>
    </row>
    <row r="43" spans="1:8" ht="15" customHeight="1" x14ac:dyDescent="0.25">
      <c r="A43" s="19">
        <v>150005</v>
      </c>
      <c r="B43" s="20" t="s">
        <v>530</v>
      </c>
      <c r="C43" s="21" t="s">
        <v>531</v>
      </c>
      <c r="D43" s="22">
        <v>1.1100000000000001</v>
      </c>
      <c r="E43" s="22"/>
      <c r="F43" s="23"/>
      <c r="G43" s="17">
        <v>1.1100000000000001</v>
      </c>
      <c r="H43" s="24">
        <f t="shared" si="10"/>
        <v>1.1100000000000001</v>
      </c>
    </row>
    <row r="44" spans="1:8" ht="15" customHeight="1" x14ac:dyDescent="0.25">
      <c r="A44" s="19">
        <v>150020</v>
      </c>
      <c r="B44" s="20" t="s">
        <v>534</v>
      </c>
      <c r="C44" s="21" t="s">
        <v>535</v>
      </c>
      <c r="D44" s="22">
        <v>7.08</v>
      </c>
      <c r="E44" s="22"/>
      <c r="F44" s="23"/>
      <c r="G44" s="17">
        <f t="shared" si="9"/>
        <v>7.08</v>
      </c>
      <c r="H44" s="24">
        <f>ROUND(G44,2)</f>
        <v>7.08</v>
      </c>
    </row>
    <row r="45" spans="1:8" ht="15" customHeight="1" x14ac:dyDescent="0.25">
      <c r="A45" s="19">
        <v>152001</v>
      </c>
      <c r="B45" s="20" t="s">
        <v>540</v>
      </c>
      <c r="C45" s="21" t="s">
        <v>541</v>
      </c>
      <c r="D45" s="22">
        <v>1.89</v>
      </c>
      <c r="E45" s="22"/>
      <c r="F45" s="23"/>
      <c r="G45" s="17">
        <f t="shared" ref="G45:G48" si="11">SUM(D45:F45)</f>
        <v>1.89</v>
      </c>
      <c r="H45" s="24">
        <f t="shared" si="10"/>
        <v>1.89</v>
      </c>
    </row>
    <row r="46" spans="1:8" ht="15" customHeight="1" x14ac:dyDescent="0.25">
      <c r="A46" s="19">
        <v>152008</v>
      </c>
      <c r="B46" s="20" t="s">
        <v>554</v>
      </c>
      <c r="C46" s="21" t="s">
        <v>555</v>
      </c>
      <c r="D46" s="22">
        <v>0.63</v>
      </c>
      <c r="E46" s="22"/>
      <c r="F46" s="23"/>
      <c r="G46" s="17">
        <f t="shared" si="11"/>
        <v>0.63</v>
      </c>
      <c r="H46" s="24">
        <f t="shared" si="10"/>
        <v>0.63</v>
      </c>
    </row>
    <row r="47" spans="1:8" ht="15" customHeight="1" x14ac:dyDescent="0.25">
      <c r="A47" s="19">
        <v>152010</v>
      </c>
      <c r="B47" s="20" t="s">
        <v>556</v>
      </c>
      <c r="C47" s="21" t="s">
        <v>557</v>
      </c>
      <c r="D47" s="22">
        <v>12.85</v>
      </c>
      <c r="E47" s="22"/>
      <c r="F47" s="23"/>
      <c r="G47" s="17">
        <f t="shared" si="11"/>
        <v>12.85</v>
      </c>
      <c r="H47" s="24">
        <f t="shared" si="10"/>
        <v>12.85</v>
      </c>
    </row>
    <row r="48" spans="1:8" ht="15" customHeight="1" x14ac:dyDescent="0.25">
      <c r="A48" s="19">
        <v>153003</v>
      </c>
      <c r="B48" s="20" t="s">
        <v>569</v>
      </c>
      <c r="C48" s="21" t="s">
        <v>570</v>
      </c>
      <c r="D48" s="22">
        <v>18.079999999999998</v>
      </c>
      <c r="E48" s="22"/>
      <c r="F48" s="23"/>
      <c r="G48" s="17">
        <f t="shared" si="11"/>
        <v>18.079999999999998</v>
      </c>
      <c r="H48" s="24">
        <f t="shared" si="10"/>
        <v>18.079999999999998</v>
      </c>
    </row>
    <row r="49" spans="1:8" ht="15" customHeight="1" x14ac:dyDescent="0.25">
      <c r="A49" s="19">
        <v>230201</v>
      </c>
      <c r="B49" s="20" t="s">
        <v>631</v>
      </c>
      <c r="C49" s="21" t="s">
        <v>632</v>
      </c>
      <c r="D49" s="22">
        <v>533.15200000000004</v>
      </c>
      <c r="E49" s="22"/>
      <c r="F49" s="23"/>
      <c r="G49" s="17">
        <f t="shared" ref="G49:G55" si="12">SUM(D49:F49)</f>
        <v>533.15200000000004</v>
      </c>
      <c r="H49" s="24">
        <f t="shared" si="10"/>
        <v>533.15</v>
      </c>
    </row>
    <row r="50" spans="1:8" ht="15" customHeight="1" x14ac:dyDescent="0.25">
      <c r="A50" s="19">
        <v>230202</v>
      </c>
      <c r="B50" s="20" t="s">
        <v>633</v>
      </c>
      <c r="C50" s="21" t="s">
        <v>634</v>
      </c>
      <c r="D50" s="22">
        <v>339.08</v>
      </c>
      <c r="E50" s="4">
        <v>12.4</v>
      </c>
      <c r="F50" s="23">
        <v>-280.64</v>
      </c>
      <c r="G50" s="17">
        <f t="shared" si="12"/>
        <v>70.839999999999975</v>
      </c>
      <c r="H50" s="24">
        <f t="shared" si="10"/>
        <v>70.84</v>
      </c>
    </row>
    <row r="51" spans="1:8" ht="15" customHeight="1" x14ac:dyDescent="0.25">
      <c r="A51" s="19">
        <v>230203</v>
      </c>
      <c r="B51" s="20" t="s">
        <v>635</v>
      </c>
      <c r="C51" s="21" t="s">
        <v>636</v>
      </c>
      <c r="D51" s="22">
        <v>17.436</v>
      </c>
      <c r="E51" s="22"/>
      <c r="F51" s="23"/>
      <c r="G51" s="17">
        <f t="shared" si="12"/>
        <v>17.436</v>
      </c>
      <c r="H51" s="24">
        <f t="shared" si="10"/>
        <v>17.440000000000001</v>
      </c>
    </row>
    <row r="52" spans="1:8" ht="15" customHeight="1" x14ac:dyDescent="0.25">
      <c r="A52" s="19">
        <v>230208</v>
      </c>
      <c r="B52" s="20" t="s">
        <v>639</v>
      </c>
      <c r="C52" s="21" t="s">
        <v>640</v>
      </c>
      <c r="D52" s="22">
        <v>166.77199999999999</v>
      </c>
      <c r="E52" s="22"/>
      <c r="F52" s="23"/>
      <c r="G52" s="17">
        <f t="shared" si="12"/>
        <v>166.77199999999999</v>
      </c>
      <c r="H52" s="24">
        <f t="shared" si="10"/>
        <v>166.77</v>
      </c>
    </row>
    <row r="53" spans="1:8" ht="15" customHeight="1" x14ac:dyDescent="0.25">
      <c r="A53" s="26" t="s">
        <v>717</v>
      </c>
      <c r="B53" s="20" t="s">
        <v>645</v>
      </c>
      <c r="C53" s="21" t="s">
        <v>720</v>
      </c>
      <c r="D53" s="22">
        <v>1.26</v>
      </c>
      <c r="E53" s="22"/>
      <c r="F53" s="23"/>
      <c r="G53" s="17">
        <f t="shared" si="12"/>
        <v>1.26</v>
      </c>
      <c r="H53" s="24">
        <f t="shared" si="10"/>
        <v>1.26</v>
      </c>
    </row>
    <row r="54" spans="1:8" ht="15" customHeight="1" x14ac:dyDescent="0.25">
      <c r="A54" s="26" t="s">
        <v>718</v>
      </c>
      <c r="B54" s="20" t="s">
        <v>645</v>
      </c>
      <c r="C54" s="21" t="s">
        <v>719</v>
      </c>
      <c r="D54" s="22">
        <v>5.6159999999999997</v>
      </c>
      <c r="E54" s="22"/>
      <c r="F54" s="23"/>
      <c r="G54" s="17">
        <f t="shared" si="12"/>
        <v>5.6159999999999997</v>
      </c>
      <c r="H54" s="24">
        <f t="shared" ref="H54:H55" si="13">ROUND(G54,2)</f>
        <v>5.62</v>
      </c>
    </row>
    <row r="55" spans="1:8" ht="15" customHeight="1" x14ac:dyDescent="0.25">
      <c r="A55" s="19">
        <v>814020</v>
      </c>
      <c r="B55" s="20" t="s">
        <v>647</v>
      </c>
      <c r="C55" s="21" t="s">
        <v>648</v>
      </c>
      <c r="D55" s="22">
        <v>13.625999999999999</v>
      </c>
      <c r="E55" s="22"/>
      <c r="F55" s="23"/>
      <c r="G55" s="17">
        <f t="shared" si="12"/>
        <v>13.625999999999999</v>
      </c>
      <c r="H55" s="24">
        <f t="shared" si="13"/>
        <v>13.63</v>
      </c>
    </row>
    <row r="56" spans="1:8" ht="15" customHeight="1" x14ac:dyDescent="0.25">
      <c r="D56" s="34">
        <f>SUM(D5:D55)</f>
        <v>2903.78</v>
      </c>
      <c r="E56" s="34">
        <f>SUM(E5:E55)</f>
        <v>12.4</v>
      </c>
      <c r="F56" s="35">
        <f>SUM(F7:F55)</f>
        <v>-280.64</v>
      </c>
      <c r="G56" s="36">
        <f>SUM(G5:G55)</f>
        <v>2635.5400000000004</v>
      </c>
      <c r="H56" s="37">
        <v>2635.55</v>
      </c>
    </row>
    <row r="57" spans="1:8" ht="15" customHeight="1" x14ac:dyDescent="0.25">
      <c r="A57" s="2" t="s">
        <v>7</v>
      </c>
      <c r="F57" s="4" t="s">
        <v>7</v>
      </c>
      <c r="G57" s="38"/>
      <c r="H57" s="37"/>
    </row>
  </sheetData>
  <pageMargins left="0.7" right="0.7" top="0.75" bottom="0.75" header="0.3" footer="0.3"/>
  <pageSetup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H404"/>
  <sheetViews>
    <sheetView topLeftCell="A373" zoomScale="120" zoomScaleNormal="120" workbookViewId="0">
      <selection activeCell="A373"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45230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22.038</v>
      </c>
      <c r="E5" s="15"/>
      <c r="F5" s="16"/>
      <c r="G5" s="17">
        <f t="shared" ref="G5:G60" si="0">SUM(D5:F5)</f>
        <v>22.038</v>
      </c>
      <c r="H5" s="18">
        <f t="shared" ref="H5:H70" si="1">ROUND(G5,2)</f>
        <v>22.04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>
        <v>11.76</v>
      </c>
      <c r="E6" s="15"/>
      <c r="F6" s="16"/>
      <c r="G6" s="17">
        <f t="shared" ref="G6" si="2">SUM(D6:F6)</f>
        <v>11.76</v>
      </c>
      <c r="H6" s="18">
        <f t="shared" ref="H6" si="3">ROUND(G6,2)</f>
        <v>11.76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0.63</v>
      </c>
      <c r="E11" s="22"/>
      <c r="F11" s="23"/>
      <c r="G11" s="17">
        <f t="shared" si="0"/>
        <v>0.63</v>
      </c>
      <c r="H11" s="24">
        <f>ROUND(G11,2)</f>
        <v>0.63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20.91</v>
      </c>
      <c r="E13" s="22"/>
      <c r="F13" s="23"/>
      <c r="G13" s="17">
        <f t="shared" si="0"/>
        <v>20.91</v>
      </c>
      <c r="H13" s="24">
        <f t="shared" si="1"/>
        <v>20.91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4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>
        <v>3.78</v>
      </c>
      <c r="E24" s="22"/>
      <c r="F24" s="23"/>
      <c r="G24" s="17">
        <f t="shared" ref="G24" si="5">SUM(D24:F24)</f>
        <v>3.78</v>
      </c>
      <c r="H24" s="24">
        <f t="shared" ref="H24" si="6">ROUND(G24,2)</f>
        <v>3.78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>
        <v>0.63</v>
      </c>
      <c r="E29" s="22"/>
      <c r="F29" s="23"/>
      <c r="G29" s="17">
        <f t="shared" si="0"/>
        <v>0.63</v>
      </c>
      <c r="H29" s="24">
        <f t="shared" si="1"/>
        <v>0.63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262.43799999999999</v>
      </c>
      <c r="E30" s="22"/>
      <c r="F30" s="23"/>
      <c r="G30" s="17">
        <f t="shared" si="0"/>
        <v>262.43799999999999</v>
      </c>
      <c r="H30" s="24">
        <f t="shared" si="1"/>
        <v>262.44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3.18</v>
      </c>
      <c r="E37" s="22"/>
      <c r="F37" s="23"/>
      <c r="G37" s="17">
        <f t="shared" si="0"/>
        <v>3.18</v>
      </c>
      <c r="H37" s="24">
        <f t="shared" si="1"/>
        <v>3.18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7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>
        <v>9.65</v>
      </c>
      <c r="E56" s="22"/>
      <c r="F56" s="23"/>
      <c r="G56" s="17">
        <f t="shared" si="0"/>
        <v>9.65</v>
      </c>
      <c r="H56" s="24">
        <f t="shared" si="1"/>
        <v>9.65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>
        <v>8.15</v>
      </c>
      <c r="E62" s="22"/>
      <c r="F62" s="23"/>
      <c r="G62" s="17">
        <f t="shared" ref="G62:G125" si="8">SUM(D62:F62)</f>
        <v>8.15</v>
      </c>
      <c r="H62" s="24">
        <f t="shared" si="1"/>
        <v>8.15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/>
      <c r="E63" s="22"/>
      <c r="F63" s="23"/>
      <c r="G63" s="17">
        <f t="shared" si="8"/>
        <v>0</v>
      </c>
      <c r="H63" s="24">
        <f t="shared" si="1"/>
        <v>0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8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8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8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/>
      <c r="E67" s="22"/>
      <c r="F67" s="23"/>
      <c r="G67" s="17">
        <f t="shared" si="8"/>
        <v>0</v>
      </c>
      <c r="H67" s="24">
        <f t="shared" si="1"/>
        <v>0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8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8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/>
      <c r="E70" s="22"/>
      <c r="F70" s="23"/>
      <c r="G70" s="17">
        <f t="shared" si="8"/>
        <v>0</v>
      </c>
      <c r="H70" s="24">
        <f t="shared" si="1"/>
        <v>0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8"/>
        <v>0</v>
      </c>
      <c r="H71" s="24">
        <f t="shared" ref="H71:H72" si="9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8"/>
        <v>0</v>
      </c>
      <c r="H72" s="24">
        <f t="shared" si="9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8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8"/>
        <v>0</v>
      </c>
      <c r="H74" s="24">
        <f t="shared" ref="H74:H143" si="10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8"/>
        <v>0</v>
      </c>
      <c r="H75" s="24">
        <f t="shared" si="10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/>
      <c r="E76" s="22"/>
      <c r="F76" s="23"/>
      <c r="G76" s="17">
        <f t="shared" si="8"/>
        <v>0</v>
      </c>
      <c r="H76" s="24">
        <f t="shared" si="10"/>
        <v>0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8"/>
        <v>0</v>
      </c>
      <c r="H77" s="24">
        <f t="shared" si="10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8"/>
        <v>0</v>
      </c>
      <c r="H78" s="24">
        <f t="shared" si="10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8"/>
        <v>0</v>
      </c>
      <c r="H79" s="24">
        <f t="shared" si="10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/>
      <c r="E80" s="22"/>
      <c r="F80" s="23"/>
      <c r="G80" s="17">
        <f t="shared" si="8"/>
        <v>0</v>
      </c>
      <c r="H80" s="24">
        <f t="shared" si="10"/>
        <v>0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8"/>
        <v>0</v>
      </c>
      <c r="H81" s="24">
        <f t="shared" si="10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8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8"/>
        <v>0</v>
      </c>
      <c r="H83" s="24">
        <f t="shared" ref="H83" si="11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23.49</v>
      </c>
      <c r="E84" s="22"/>
      <c r="F84" s="23"/>
      <c r="G84" s="17">
        <f t="shared" si="8"/>
        <v>23.49</v>
      </c>
      <c r="H84" s="24">
        <f t="shared" si="10"/>
        <v>23.49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3826.8760000000002</v>
      </c>
      <c r="E85" s="22"/>
      <c r="F85" s="23"/>
      <c r="G85" s="17">
        <f t="shared" si="8"/>
        <v>3826.8760000000002</v>
      </c>
      <c r="H85" s="24">
        <f t="shared" si="10"/>
        <v>3826.88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1.89</v>
      </c>
      <c r="E86" s="25"/>
      <c r="F86" s="23"/>
      <c r="G86" s="17">
        <f t="shared" si="8"/>
        <v>1.89</v>
      </c>
      <c r="H86" s="24">
        <f t="shared" si="10"/>
        <v>1.89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/>
      <c r="E87" s="22"/>
      <c r="F87" s="23"/>
      <c r="G87" s="17">
        <f t="shared" si="8"/>
        <v>0</v>
      </c>
      <c r="H87" s="24">
        <f t="shared" si="10"/>
        <v>0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>
        <v>132.75</v>
      </c>
      <c r="E88" s="22"/>
      <c r="F88" s="23"/>
      <c r="G88" s="17">
        <f t="shared" si="8"/>
        <v>132.75</v>
      </c>
      <c r="H88" s="24">
        <f t="shared" si="10"/>
        <v>132.75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8"/>
        <v>0</v>
      </c>
      <c r="H89" s="24">
        <f t="shared" si="10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8"/>
        <v>0</v>
      </c>
      <c r="H90" s="24">
        <f t="shared" si="10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8"/>
        <v>0</v>
      </c>
      <c r="H91" s="24">
        <f t="shared" si="10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8"/>
        <v>0</v>
      </c>
      <c r="H92" s="24">
        <f t="shared" si="10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8"/>
        <v>0</v>
      </c>
      <c r="H93" s="24">
        <f t="shared" si="10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8"/>
        <v>0</v>
      </c>
      <c r="H94" s="24">
        <f t="shared" si="10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8"/>
        <v>0</v>
      </c>
      <c r="H95" s="24">
        <f t="shared" si="10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8"/>
        <v>0</v>
      </c>
      <c r="H96" s="24">
        <f t="shared" si="10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8"/>
        <v>0</v>
      </c>
      <c r="H97" s="24">
        <f t="shared" si="10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8"/>
        <v>0</v>
      </c>
      <c r="H98" s="24">
        <f t="shared" si="10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/>
      <c r="E99" s="22"/>
      <c r="F99" s="23"/>
      <c r="G99" s="17">
        <f t="shared" si="8"/>
        <v>0</v>
      </c>
      <c r="H99" s="24">
        <f t="shared" si="10"/>
        <v>0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/>
      <c r="E100" s="22"/>
      <c r="F100" s="23"/>
      <c r="G100" s="17">
        <f t="shared" si="8"/>
        <v>0</v>
      </c>
      <c r="H100" s="24">
        <f t="shared" si="10"/>
        <v>0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8"/>
        <v>0</v>
      </c>
      <c r="H101" s="24">
        <f t="shared" si="10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8"/>
        <v>0</v>
      </c>
      <c r="H102" s="24">
        <f t="shared" si="10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/>
      <c r="E103" s="22"/>
      <c r="F103" s="23"/>
      <c r="G103" s="17">
        <f t="shared" si="8"/>
        <v>0</v>
      </c>
      <c r="H103" s="24">
        <f t="shared" si="10"/>
        <v>0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8"/>
        <v>0</v>
      </c>
      <c r="H104" s="24">
        <f t="shared" si="10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8"/>
        <v>0</v>
      </c>
      <c r="H105" s="24">
        <f t="shared" si="10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8"/>
        <v>0</v>
      </c>
      <c r="H106" s="24">
        <f t="shared" si="10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8"/>
        <v>0</v>
      </c>
      <c r="H107" s="24">
        <f t="shared" si="10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8"/>
        <v>0</v>
      </c>
      <c r="H108" s="24">
        <f t="shared" si="10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8"/>
        <v>0</v>
      </c>
      <c r="H109" s="24">
        <f t="shared" si="10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8"/>
        <v>0</v>
      </c>
      <c r="H110" s="24">
        <f t="shared" si="10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8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/>
      <c r="E112" s="22"/>
      <c r="F112" s="23"/>
      <c r="G112" s="17">
        <f t="shared" si="8"/>
        <v>0</v>
      </c>
      <c r="H112" s="24">
        <f>ROUND(G112,2)</f>
        <v>0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>
        <v>5.49</v>
      </c>
      <c r="E113" s="22"/>
      <c r="F113" s="23"/>
      <c r="G113" s="17">
        <f t="shared" si="8"/>
        <v>5.49</v>
      </c>
      <c r="H113" s="24">
        <f t="shared" ref="H113:H114" si="12">ROUND(G113,2)</f>
        <v>5.49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/>
      <c r="E114" s="22"/>
      <c r="F114" s="23"/>
      <c r="G114" s="17">
        <f t="shared" si="8"/>
        <v>0</v>
      </c>
      <c r="H114" s="24">
        <f t="shared" si="12"/>
        <v>0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8"/>
        <v>0</v>
      </c>
      <c r="H115" s="24">
        <f t="shared" si="10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>
        <v>1.83</v>
      </c>
      <c r="E116" s="22"/>
      <c r="F116" s="23"/>
      <c r="G116" s="17">
        <f t="shared" si="8"/>
        <v>1.83</v>
      </c>
      <c r="H116" s="24">
        <f t="shared" si="10"/>
        <v>1.83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/>
      <c r="E117" s="22"/>
      <c r="F117" s="23"/>
      <c r="G117" s="17">
        <f t="shared" si="8"/>
        <v>0</v>
      </c>
      <c r="H117" s="24">
        <f t="shared" si="10"/>
        <v>0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/>
      <c r="E118" s="22"/>
      <c r="F118" s="23"/>
      <c r="G118" s="17">
        <f t="shared" si="8"/>
        <v>0</v>
      </c>
      <c r="H118" s="24">
        <f t="shared" si="10"/>
        <v>0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8"/>
        <v>0</v>
      </c>
      <c r="H119" s="24">
        <f t="shared" si="10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/>
      <c r="E120" s="22"/>
      <c r="F120" s="23"/>
      <c r="G120" s="17">
        <f t="shared" si="8"/>
        <v>0</v>
      </c>
      <c r="H120" s="24">
        <f t="shared" si="10"/>
        <v>0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8"/>
        <v>0</v>
      </c>
      <c r="H121" s="24">
        <f t="shared" si="10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>
        <v>0.63</v>
      </c>
      <c r="E122" s="22"/>
      <c r="F122" s="23"/>
      <c r="G122" s="17">
        <f t="shared" si="8"/>
        <v>0.63</v>
      </c>
      <c r="H122" s="24">
        <f t="shared" si="10"/>
        <v>0.63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/>
      <c r="E123" s="22"/>
      <c r="F123" s="23"/>
      <c r="G123" s="17">
        <f t="shared" si="8"/>
        <v>0</v>
      </c>
      <c r="H123" s="24">
        <f t="shared" si="10"/>
        <v>0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8"/>
        <v>0</v>
      </c>
      <c r="H124" s="24">
        <f t="shared" si="10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/>
      <c r="E125" s="22"/>
      <c r="F125" s="23"/>
      <c r="G125" s="17">
        <f t="shared" si="8"/>
        <v>0</v>
      </c>
      <c r="H125" s="24">
        <f t="shared" si="10"/>
        <v>0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>
        <v>786.77</v>
      </c>
      <c r="E126" s="22"/>
      <c r="F126" s="23"/>
      <c r="G126" s="17">
        <f t="shared" ref="G126:G189" si="13">SUM(D126:F126)</f>
        <v>786.77</v>
      </c>
      <c r="H126" s="24">
        <f t="shared" si="10"/>
        <v>786.77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>
        <v>1.26</v>
      </c>
      <c r="E127" s="22"/>
      <c r="F127" s="23"/>
      <c r="G127" s="17">
        <f t="shared" si="13"/>
        <v>1.26</v>
      </c>
      <c r="H127" s="24">
        <f t="shared" si="10"/>
        <v>1.26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13"/>
        <v>0</v>
      </c>
      <c r="H128" s="24">
        <f t="shared" si="10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>
        <v>1.59</v>
      </c>
      <c r="E129" s="22"/>
      <c r="F129" s="23"/>
      <c r="G129" s="17">
        <f t="shared" si="13"/>
        <v>1.59</v>
      </c>
      <c r="H129" s="24">
        <f t="shared" si="10"/>
        <v>1.59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13"/>
        <v>0</v>
      </c>
      <c r="H130" s="24">
        <f t="shared" si="10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13"/>
        <v>0</v>
      </c>
      <c r="H131" s="24">
        <f t="shared" si="10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13"/>
        <v>0</v>
      </c>
      <c r="H132" s="24">
        <f t="shared" si="10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13"/>
        <v>0</v>
      </c>
      <c r="H133" s="24">
        <f t="shared" si="10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/>
      <c r="E134" s="22"/>
      <c r="F134" s="23"/>
      <c r="G134" s="17">
        <f t="shared" si="13"/>
        <v>0</v>
      </c>
      <c r="H134" s="24">
        <f t="shared" si="10"/>
        <v>0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13"/>
        <v>0</v>
      </c>
      <c r="H135" s="24">
        <f t="shared" si="10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/>
      <c r="E136" s="22"/>
      <c r="F136" s="23"/>
      <c r="G136" s="17">
        <f t="shared" si="13"/>
        <v>0</v>
      </c>
      <c r="H136" s="24">
        <f t="shared" si="10"/>
        <v>0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/>
      <c r="E137" s="22"/>
      <c r="F137" s="23"/>
      <c r="G137" s="17">
        <f t="shared" si="13"/>
        <v>0</v>
      </c>
      <c r="H137" s="24">
        <f t="shared" si="10"/>
        <v>0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13"/>
        <v>0</v>
      </c>
      <c r="H138" s="24">
        <f t="shared" si="10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13"/>
        <v>0</v>
      </c>
      <c r="H139" s="24">
        <f t="shared" si="10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13"/>
        <v>0</v>
      </c>
      <c r="H140" s="24">
        <f t="shared" si="10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/>
      <c r="E141" s="22"/>
      <c r="F141" s="23"/>
      <c r="G141" s="17">
        <f t="shared" si="13"/>
        <v>0</v>
      </c>
      <c r="H141" s="24">
        <f t="shared" si="10"/>
        <v>0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13"/>
        <v>0</v>
      </c>
      <c r="H142" s="24">
        <f t="shared" si="10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13"/>
        <v>0</v>
      </c>
      <c r="H143" s="24">
        <f t="shared" si="10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13"/>
        <v>0</v>
      </c>
      <c r="H144" s="24">
        <f t="shared" ref="H144:H224" si="14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>
        <v>12.57</v>
      </c>
      <c r="E145" s="22"/>
      <c r="F145" s="23"/>
      <c r="G145" s="17">
        <f t="shared" si="13"/>
        <v>12.57</v>
      </c>
      <c r="H145" s="24">
        <f t="shared" si="14"/>
        <v>12.57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13"/>
        <v>0</v>
      </c>
      <c r="H146" s="24">
        <f t="shared" si="14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>
        <v>1.89</v>
      </c>
      <c r="E147" s="22"/>
      <c r="F147" s="23"/>
      <c r="G147" s="17">
        <f t="shared" si="13"/>
        <v>1.89</v>
      </c>
      <c r="H147" s="24">
        <f t="shared" si="14"/>
        <v>1.89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13"/>
        <v>0</v>
      </c>
      <c r="H148" s="24">
        <f t="shared" si="14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>
        <v>4.75</v>
      </c>
      <c r="E149" s="22"/>
      <c r="F149" s="23"/>
      <c r="G149" s="17">
        <f t="shared" si="13"/>
        <v>4.75</v>
      </c>
      <c r="H149" s="24">
        <f t="shared" si="14"/>
        <v>4.75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13"/>
        <v>0</v>
      </c>
      <c r="H150" s="24">
        <f t="shared" si="14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13"/>
        <v>0</v>
      </c>
      <c r="H151" s="24">
        <f t="shared" si="14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13"/>
        <v>0</v>
      </c>
      <c r="H152" s="24">
        <f t="shared" si="14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/>
      <c r="E153" s="22"/>
      <c r="F153" s="23"/>
      <c r="G153" s="17">
        <f t="shared" si="13"/>
        <v>0</v>
      </c>
      <c r="H153" s="24">
        <f t="shared" si="14"/>
        <v>0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13"/>
        <v>0</v>
      </c>
      <c r="H154" s="24">
        <f t="shared" si="14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>
        <v>1.35</v>
      </c>
      <c r="E155" s="22"/>
      <c r="F155" s="23"/>
      <c r="G155" s="17">
        <f t="shared" si="13"/>
        <v>1.35</v>
      </c>
      <c r="H155" s="24">
        <f t="shared" si="14"/>
        <v>1.35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>
        <v>1.26</v>
      </c>
      <c r="E156" s="22"/>
      <c r="F156" s="23"/>
      <c r="G156" s="17">
        <f t="shared" si="13"/>
        <v>1.26</v>
      </c>
      <c r="H156" s="24">
        <f t="shared" si="14"/>
        <v>1.26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>
        <v>160.68</v>
      </c>
      <c r="E157" s="22"/>
      <c r="F157" s="23"/>
      <c r="G157" s="17">
        <f t="shared" si="13"/>
        <v>160.68</v>
      </c>
      <c r="H157" s="24">
        <f t="shared" si="14"/>
        <v>160.68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13"/>
        <v>0</v>
      </c>
      <c r="H158" s="24">
        <f t="shared" si="14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13"/>
        <v>0</v>
      </c>
      <c r="H159" s="24">
        <f t="shared" si="14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13"/>
        <v>0</v>
      </c>
      <c r="H160" s="24">
        <f t="shared" si="14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/>
      <c r="E161" s="22"/>
      <c r="F161" s="23"/>
      <c r="G161" s="17">
        <f t="shared" si="13"/>
        <v>0</v>
      </c>
      <c r="H161" s="24">
        <f t="shared" si="14"/>
        <v>0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13"/>
        <v>0</v>
      </c>
      <c r="H162" s="24">
        <f t="shared" si="14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13"/>
        <v>0</v>
      </c>
      <c r="H163" s="24">
        <f t="shared" si="14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13"/>
        <v>0</v>
      </c>
      <c r="H164" s="24">
        <f t="shared" si="14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>
        <v>8.23</v>
      </c>
      <c r="E165" s="22"/>
      <c r="F165" s="23"/>
      <c r="G165" s="17">
        <f t="shared" si="13"/>
        <v>8.23</v>
      </c>
      <c r="H165" s="24">
        <f t="shared" si="14"/>
        <v>8.23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/>
      <c r="E166" s="22"/>
      <c r="F166" s="23"/>
      <c r="G166" s="17">
        <f t="shared" si="13"/>
        <v>0</v>
      </c>
      <c r="H166" s="24">
        <f t="shared" si="14"/>
        <v>0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>
        <v>33.299999999999997</v>
      </c>
      <c r="E167" s="22"/>
      <c r="F167" s="23"/>
      <c r="G167" s="17">
        <f t="shared" si="13"/>
        <v>33.299999999999997</v>
      </c>
      <c r="H167" s="24">
        <f t="shared" si="14"/>
        <v>33.299999999999997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13"/>
        <v>0</v>
      </c>
      <c r="H168" s="24">
        <f t="shared" si="14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/>
      <c r="E169" s="22"/>
      <c r="F169" s="23"/>
      <c r="G169" s="17">
        <f t="shared" si="13"/>
        <v>0</v>
      </c>
      <c r="H169" s="24">
        <f t="shared" si="14"/>
        <v>0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13"/>
        <v>0</v>
      </c>
      <c r="H170" s="24">
        <f t="shared" si="14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13"/>
        <v>0</v>
      </c>
      <c r="H171" s="24">
        <f t="shared" si="14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13"/>
        <v>0</v>
      </c>
      <c r="H172" s="24">
        <f t="shared" si="14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13"/>
        <v>0</v>
      </c>
      <c r="H173" s="24">
        <f t="shared" si="14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13"/>
        <v>0</v>
      </c>
      <c r="H174" s="24">
        <f t="shared" si="14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13"/>
        <v>0</v>
      </c>
      <c r="H175" s="24">
        <f t="shared" si="14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13"/>
        <v>0</v>
      </c>
      <c r="H176" s="24">
        <f t="shared" si="14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>
        <v>54.15</v>
      </c>
      <c r="E177" s="22"/>
      <c r="F177" s="23"/>
      <c r="G177" s="17">
        <f t="shared" si="13"/>
        <v>54.15</v>
      </c>
      <c r="H177" s="24">
        <f t="shared" si="14"/>
        <v>54.15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13"/>
        <v>0</v>
      </c>
      <c r="H178" s="24">
        <f t="shared" si="14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/>
      <c r="E179" s="22"/>
      <c r="F179" s="23"/>
      <c r="G179" s="17">
        <f t="shared" si="13"/>
        <v>0</v>
      </c>
      <c r="H179" s="24">
        <f t="shared" si="14"/>
        <v>0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/>
      <c r="E180" s="22"/>
      <c r="F180" s="23"/>
      <c r="G180" s="17">
        <f t="shared" si="13"/>
        <v>0</v>
      </c>
      <c r="H180" s="24">
        <f t="shared" si="14"/>
        <v>0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13"/>
        <v>0</v>
      </c>
      <c r="H181" s="24">
        <f t="shared" si="14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13"/>
        <v>0</v>
      </c>
      <c r="H182" s="24">
        <f t="shared" si="14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13"/>
        <v>0</v>
      </c>
      <c r="H183" s="24">
        <f t="shared" si="14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13"/>
        <v>0</v>
      </c>
      <c r="H184" s="24">
        <f t="shared" si="14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13"/>
        <v>0</v>
      </c>
      <c r="H185" s="24">
        <f t="shared" si="14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/>
      <c r="E186" s="22"/>
      <c r="F186" s="23"/>
      <c r="G186" s="17">
        <f t="shared" si="13"/>
        <v>0</v>
      </c>
      <c r="H186" s="24">
        <f t="shared" si="14"/>
        <v>0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13"/>
        <v>0</v>
      </c>
      <c r="H187" s="24">
        <f t="shared" si="14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/>
      <c r="E188" s="22"/>
      <c r="F188" s="23"/>
      <c r="G188" s="17">
        <f t="shared" si="13"/>
        <v>0</v>
      </c>
      <c r="H188" s="24">
        <f t="shared" si="14"/>
        <v>0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/>
      <c r="E189" s="22"/>
      <c r="F189" s="23"/>
      <c r="G189" s="17">
        <f t="shared" si="13"/>
        <v>0</v>
      </c>
      <c r="H189" s="24">
        <f t="shared" si="14"/>
        <v>0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8.5</v>
      </c>
      <c r="E190" s="22"/>
      <c r="F190" s="23"/>
      <c r="G190" s="17">
        <f t="shared" ref="G190:G253" si="15">SUM(D190:F190)</f>
        <v>8.5</v>
      </c>
      <c r="H190" s="24">
        <f t="shared" si="14"/>
        <v>8.5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5"/>
        <v>0</v>
      </c>
      <c r="H191" s="24">
        <f t="shared" si="14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/>
      <c r="E192" s="22"/>
      <c r="F192" s="23"/>
      <c r="G192" s="17">
        <f t="shared" si="15"/>
        <v>0</v>
      </c>
      <c r="H192" s="24">
        <f t="shared" si="14"/>
        <v>0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5"/>
        <v>0</v>
      </c>
      <c r="H193" s="24">
        <f t="shared" si="14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5"/>
        <v>0</v>
      </c>
      <c r="H194" s="24">
        <f t="shared" si="14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5"/>
        <v>0</v>
      </c>
      <c r="H195" s="24">
        <f t="shared" si="14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5"/>
        <v>0</v>
      </c>
      <c r="H196" s="24">
        <f t="shared" si="14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5"/>
        <v>0</v>
      </c>
      <c r="H197" s="24">
        <f t="shared" si="14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5"/>
        <v>0</v>
      </c>
      <c r="H198" s="24">
        <f t="shared" si="14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5"/>
        <v>0</v>
      </c>
      <c r="H199" s="24">
        <f t="shared" si="14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5"/>
        <v>0</v>
      </c>
      <c r="H200" s="24">
        <f t="shared" si="14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>
        <v>0.63</v>
      </c>
      <c r="E201" s="22"/>
      <c r="F201" s="23"/>
      <c r="G201" s="17">
        <f t="shared" si="15"/>
        <v>0.63</v>
      </c>
      <c r="H201" s="24">
        <f t="shared" si="14"/>
        <v>0.63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5"/>
        <v>0</v>
      </c>
      <c r="H202" s="24">
        <f t="shared" si="14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5"/>
        <v>0</v>
      </c>
      <c r="H203" s="24">
        <f t="shared" si="14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5"/>
        <v>0</v>
      </c>
      <c r="H204" s="24">
        <f t="shared" si="14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5"/>
        <v>0</v>
      </c>
      <c r="H205" s="24">
        <f t="shared" si="14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5"/>
        <v>0</v>
      </c>
      <c r="H206" s="24">
        <f t="shared" si="14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5"/>
        <v>0</v>
      </c>
      <c r="H207" s="24">
        <f t="shared" si="14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5"/>
        <v>0</v>
      </c>
      <c r="H208" s="24">
        <f t="shared" si="14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5"/>
        <v>0</v>
      </c>
      <c r="H209" s="24">
        <f t="shared" si="14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5"/>
        <v>0</v>
      </c>
      <c r="H210" s="24">
        <f t="shared" si="14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/>
      <c r="E211" s="22"/>
      <c r="F211" s="23"/>
      <c r="G211" s="17">
        <f t="shared" si="15"/>
        <v>0</v>
      </c>
      <c r="H211" s="24">
        <f t="shared" si="14"/>
        <v>0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>
        <v>28.75</v>
      </c>
      <c r="E212" s="22"/>
      <c r="F212" s="23"/>
      <c r="G212" s="17">
        <f t="shared" si="15"/>
        <v>28.75</v>
      </c>
      <c r="H212" s="24">
        <f t="shared" si="14"/>
        <v>28.75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5"/>
        <v>0</v>
      </c>
      <c r="H213" s="24">
        <f t="shared" si="14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5"/>
        <v>0</v>
      </c>
      <c r="H214" s="24">
        <f t="shared" si="14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5"/>
        <v>0</v>
      </c>
      <c r="H215" s="24">
        <f t="shared" si="14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5"/>
        <v>0</v>
      </c>
      <c r="H216" s="24">
        <f t="shared" si="14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5"/>
        <v>0</v>
      </c>
      <c r="H217" s="24">
        <f t="shared" si="14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5"/>
        <v>0</v>
      </c>
      <c r="H218" s="24">
        <f t="shared" si="14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/>
      <c r="E219" s="22"/>
      <c r="F219" s="23"/>
      <c r="G219" s="17">
        <f t="shared" si="15"/>
        <v>0</v>
      </c>
      <c r="H219" s="24">
        <f t="shared" si="14"/>
        <v>0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5"/>
        <v>0</v>
      </c>
      <c r="H220" s="24">
        <f t="shared" si="14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5"/>
        <v>0</v>
      </c>
      <c r="H221" s="24">
        <f t="shared" si="14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5"/>
        <v>0</v>
      </c>
      <c r="H222" s="24">
        <f t="shared" si="14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5"/>
        <v>0</v>
      </c>
      <c r="H223" s="24">
        <f t="shared" si="14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5"/>
        <v>0</v>
      </c>
      <c r="H224" s="24">
        <f t="shared" si="14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5"/>
        <v>0</v>
      </c>
      <c r="H225" s="24">
        <f t="shared" ref="H225:H231" si="16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5"/>
        <v>0</v>
      </c>
      <c r="H226" s="24">
        <f t="shared" si="16"/>
        <v>0</v>
      </c>
    </row>
    <row r="227" spans="1:8" ht="15" customHeight="1" x14ac:dyDescent="0.25">
      <c r="A227" s="19">
        <v>130088</v>
      </c>
      <c r="B227" s="20" t="s">
        <v>386</v>
      </c>
      <c r="C227" s="21" t="s">
        <v>387</v>
      </c>
      <c r="D227" s="22"/>
      <c r="E227" s="22"/>
      <c r="F227" s="23"/>
      <c r="G227" s="17">
        <f t="shared" si="15"/>
        <v>0</v>
      </c>
      <c r="H227" s="24">
        <f t="shared" si="16"/>
        <v>0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5"/>
        <v>0</v>
      </c>
      <c r="H228" s="24">
        <f t="shared" si="16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/>
      <c r="E229" s="22"/>
      <c r="F229" s="23"/>
      <c r="G229" s="17">
        <f t="shared" si="15"/>
        <v>0</v>
      </c>
      <c r="H229" s="24">
        <f>ROUND(G229,2)</f>
        <v>0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5"/>
        <v>0</v>
      </c>
      <c r="H230" s="24">
        <f t="shared" si="16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5"/>
        <v>0</v>
      </c>
      <c r="H231" s="24">
        <f t="shared" si="16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/>
      <c r="E232" s="22"/>
      <c r="F232" s="23"/>
      <c r="G232" s="17">
        <f t="shared" si="15"/>
        <v>0</v>
      </c>
      <c r="H232" s="24">
        <f>ROUND(G232,2)</f>
        <v>0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5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5"/>
        <v>0</v>
      </c>
      <c r="H234" s="24">
        <f t="shared" ref="H234:H311" si="17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5"/>
        <v>0</v>
      </c>
      <c r="H235" s="24">
        <f t="shared" si="17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5"/>
        <v>0</v>
      </c>
      <c r="H236" s="24">
        <f t="shared" si="17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5"/>
        <v>0</v>
      </c>
      <c r="H237" s="24">
        <f t="shared" si="17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5"/>
        <v>0</v>
      </c>
      <c r="H238" s="24">
        <f t="shared" si="17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5"/>
        <v>0</v>
      </c>
      <c r="H239" s="24">
        <f t="shared" si="17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>
        <v>18.64</v>
      </c>
      <c r="E240" s="22"/>
      <c r="F240" s="23"/>
      <c r="G240" s="17">
        <f t="shared" si="15"/>
        <v>18.64</v>
      </c>
      <c r="H240" s="24">
        <f t="shared" si="17"/>
        <v>18.64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5"/>
        <v>0</v>
      </c>
      <c r="H241" s="24">
        <f t="shared" si="17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5"/>
        <v>0</v>
      </c>
      <c r="H242" s="24">
        <f t="shared" si="17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5"/>
        <v>0</v>
      </c>
      <c r="H243" s="24">
        <f t="shared" si="17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5.3460000000000001</v>
      </c>
      <c r="E244" s="22"/>
      <c r="F244" s="23"/>
      <c r="G244" s="17">
        <f t="shared" si="15"/>
        <v>5.3460000000000001</v>
      </c>
      <c r="H244" s="24">
        <f t="shared" si="17"/>
        <v>5.35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5"/>
        <v>0</v>
      </c>
      <c r="H245" s="24">
        <f t="shared" si="17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5"/>
        <v>0</v>
      </c>
      <c r="H246" s="24">
        <f t="shared" si="17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5"/>
        <v>0</v>
      </c>
      <c r="H247" s="24">
        <f t="shared" si="17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5"/>
        <v>0</v>
      </c>
      <c r="H248" s="24">
        <f t="shared" si="17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165.34</v>
      </c>
      <c r="E249" s="22"/>
      <c r="F249" s="23"/>
      <c r="G249" s="17">
        <f t="shared" si="15"/>
        <v>165.34</v>
      </c>
      <c r="H249" s="24">
        <f t="shared" si="17"/>
        <v>165.34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5"/>
        <v>0</v>
      </c>
      <c r="H250" s="24">
        <f t="shared" si="17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5"/>
        <v>0</v>
      </c>
      <c r="H251" s="24">
        <f t="shared" si="17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/>
      <c r="E252" s="22"/>
      <c r="F252" s="23"/>
      <c r="G252" s="17">
        <f t="shared" si="15"/>
        <v>0</v>
      </c>
      <c r="H252" s="24">
        <f t="shared" si="17"/>
        <v>0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5"/>
        <v>0</v>
      </c>
      <c r="H253" s="24">
        <f t="shared" si="17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8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8"/>
        <v>0</v>
      </c>
      <c r="H255" s="24">
        <f t="shared" si="17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/>
      <c r="E256" s="22"/>
      <c r="F256" s="23"/>
      <c r="G256" s="17">
        <f t="shared" si="18"/>
        <v>0</v>
      </c>
      <c r="H256" s="24">
        <f t="shared" si="17"/>
        <v>0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8"/>
        <v>0</v>
      </c>
      <c r="H257" s="24">
        <f t="shared" si="17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8"/>
        <v>0</v>
      </c>
      <c r="H258" s="24">
        <f t="shared" si="17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>
        <v>1.89</v>
      </c>
      <c r="E259" s="22"/>
      <c r="F259" s="23"/>
      <c r="G259" s="17">
        <f t="shared" si="18"/>
        <v>1.89</v>
      </c>
      <c r="H259" s="24">
        <f t="shared" si="17"/>
        <v>1.89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/>
      <c r="E260" s="22"/>
      <c r="F260" s="23"/>
      <c r="G260" s="17">
        <f t="shared" si="18"/>
        <v>0</v>
      </c>
      <c r="H260" s="24">
        <f t="shared" si="17"/>
        <v>0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8"/>
        <v>0</v>
      </c>
      <c r="H261" s="24">
        <f t="shared" si="17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8"/>
        <v>0</v>
      </c>
      <c r="H262" s="24">
        <f t="shared" si="17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8"/>
        <v>0</v>
      </c>
      <c r="H263" s="24">
        <f t="shared" si="17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8"/>
        <v>0</v>
      </c>
      <c r="H264" s="24">
        <f t="shared" si="17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8"/>
        <v>0</v>
      </c>
      <c r="H265" s="24">
        <f t="shared" si="17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8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8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8"/>
        <v>0</v>
      </c>
      <c r="H268" s="24">
        <f t="shared" si="17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8"/>
        <v>0</v>
      </c>
      <c r="H269" s="24">
        <f t="shared" si="17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8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8"/>
        <v>0</v>
      </c>
      <c r="H271" s="24">
        <f t="shared" si="17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/>
      <c r="E272" s="22"/>
      <c r="F272" s="23"/>
      <c r="G272" s="17">
        <f t="shared" si="18"/>
        <v>0</v>
      </c>
      <c r="H272" s="24">
        <f t="shared" si="17"/>
        <v>0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8"/>
        <v>0</v>
      </c>
      <c r="H273" s="24">
        <f t="shared" si="17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8"/>
        <v>0</v>
      </c>
      <c r="H274" s="24">
        <f t="shared" si="17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8"/>
        <v>0</v>
      </c>
      <c r="H275" s="24">
        <f t="shared" si="17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8"/>
        <v>0</v>
      </c>
      <c r="H276" s="24">
        <f t="shared" si="17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8"/>
        <v>0</v>
      </c>
      <c r="H277" s="24">
        <f t="shared" si="17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8"/>
        <v>0</v>
      </c>
      <c r="H278" s="24">
        <f t="shared" si="17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/>
      <c r="E279" s="22"/>
      <c r="F279" s="23"/>
      <c r="G279" s="17">
        <f t="shared" si="18"/>
        <v>0</v>
      </c>
      <c r="H279" s="24">
        <f t="shared" si="17"/>
        <v>0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8"/>
        <v>0</v>
      </c>
      <c r="H280" s="24">
        <f t="shared" si="17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8"/>
        <v>0</v>
      </c>
      <c r="H281" s="24">
        <f t="shared" si="17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8"/>
        <v>0</v>
      </c>
      <c r="H282" s="24">
        <f t="shared" si="17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8"/>
        <v>0</v>
      </c>
      <c r="H283" s="24">
        <f t="shared" si="17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8"/>
        <v>0</v>
      </c>
      <c r="H284" s="24">
        <f t="shared" si="17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8"/>
        <v>0</v>
      </c>
      <c r="H285" s="24">
        <f t="shared" si="17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8"/>
        <v>0</v>
      </c>
      <c r="H286" s="24">
        <f t="shared" si="17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8"/>
        <v>0</v>
      </c>
      <c r="H287" s="24">
        <f t="shared" si="17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8"/>
        <v>0</v>
      </c>
      <c r="H288" s="24">
        <f t="shared" si="17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8"/>
        <v>0</v>
      </c>
      <c r="H289" s="24">
        <f t="shared" si="17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8"/>
        <v>0</v>
      </c>
      <c r="H290" s="24">
        <f t="shared" si="17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8"/>
        <v>0</v>
      </c>
      <c r="H291" s="24">
        <f t="shared" si="17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8"/>
        <v>0</v>
      </c>
      <c r="H292" s="24">
        <f t="shared" si="17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8"/>
        <v>0</v>
      </c>
      <c r="H293" s="24">
        <f t="shared" si="17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8"/>
        <v>0</v>
      </c>
      <c r="H294" s="24">
        <f t="shared" si="17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8"/>
        <v>0</v>
      </c>
      <c r="H295" s="24">
        <f t="shared" si="17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8"/>
        <v>0</v>
      </c>
      <c r="H296" s="24">
        <f t="shared" si="17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8"/>
        <v>0</v>
      </c>
      <c r="H297" s="24">
        <f t="shared" si="17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8"/>
        <v>0</v>
      </c>
      <c r="H298" s="24">
        <f t="shared" si="17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8"/>
        <v>0</v>
      </c>
      <c r="H299" s="24">
        <f t="shared" si="17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8"/>
        <v>0</v>
      </c>
      <c r="H300" s="24">
        <f t="shared" si="17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8"/>
        <v>0</v>
      </c>
      <c r="H301" s="24">
        <f t="shared" si="17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8"/>
        <v>0</v>
      </c>
      <c r="H302" s="24">
        <f t="shared" si="17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8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8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8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476.12</v>
      </c>
      <c r="E306" s="22"/>
      <c r="F306" s="23"/>
      <c r="G306" s="17">
        <f t="shared" si="18"/>
        <v>476.12</v>
      </c>
      <c r="H306" s="24">
        <f t="shared" si="17"/>
        <v>476.12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8"/>
        <v>0</v>
      </c>
      <c r="H307" s="24">
        <f t="shared" si="17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89.1</v>
      </c>
      <c r="E308" s="22"/>
      <c r="F308" s="23"/>
      <c r="G308" s="17">
        <f t="shared" si="18"/>
        <v>89.1</v>
      </c>
      <c r="H308" s="24">
        <f t="shared" si="17"/>
        <v>89.1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8"/>
        <v>0</v>
      </c>
      <c r="H309" s="24">
        <f t="shared" si="17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8"/>
        <v>0</v>
      </c>
      <c r="H310" s="24">
        <f t="shared" si="17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>
        <v>18.899999999999999</v>
      </c>
      <c r="E311" s="22"/>
      <c r="F311" s="23"/>
      <c r="G311" s="17">
        <f t="shared" si="18"/>
        <v>18.899999999999999</v>
      </c>
      <c r="H311" s="24">
        <f t="shared" si="17"/>
        <v>18.899999999999999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8"/>
        <v>0</v>
      </c>
      <c r="H312" s="24">
        <f t="shared" ref="H312:H395" si="19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8"/>
        <v>0</v>
      </c>
      <c r="H313" s="24">
        <f t="shared" si="19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8"/>
        <v>0</v>
      </c>
      <c r="H314" s="24">
        <f t="shared" si="19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>
        <v>0.63</v>
      </c>
      <c r="E315" s="22"/>
      <c r="F315" s="23"/>
      <c r="G315" s="17">
        <v>0.63</v>
      </c>
      <c r="H315" s="24">
        <f t="shared" si="19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>
        <v>0.63</v>
      </c>
      <c r="E316" s="22"/>
      <c r="F316" s="23"/>
      <c r="G316" s="17">
        <f t="shared" si="18"/>
        <v>0.63</v>
      </c>
      <c r="H316" s="24">
        <f t="shared" si="19"/>
        <v>0.63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>
        <v>212.066</v>
      </c>
      <c r="E317" s="22"/>
      <c r="F317" s="23"/>
      <c r="G317" s="17">
        <f t="shared" si="18"/>
        <v>212.066</v>
      </c>
      <c r="H317" s="24">
        <f>ROUND(G317,2)</f>
        <v>212.07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1" si="20">SUM(D318:F318)</f>
        <v>0</v>
      </c>
      <c r="H318" s="24">
        <f t="shared" ref="H318:H319" si="21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20"/>
        <v>0</v>
      </c>
      <c r="H319" s="24">
        <f t="shared" si="21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20"/>
        <v>0</v>
      </c>
      <c r="H320" s="24">
        <f t="shared" si="19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/>
      <c r="E321" s="22"/>
      <c r="F321" s="23"/>
      <c r="G321" s="17">
        <f t="shared" si="20"/>
        <v>0</v>
      </c>
      <c r="H321" s="24">
        <f t="shared" si="19"/>
        <v>0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20"/>
        <v>0</v>
      </c>
      <c r="H322" s="24">
        <f t="shared" si="19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20"/>
        <v>0</v>
      </c>
      <c r="H323" s="24">
        <f t="shared" si="19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20"/>
        <v>0</v>
      </c>
      <c r="H324" s="24">
        <f t="shared" si="19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20"/>
        <v>0</v>
      </c>
      <c r="H325" s="24">
        <f t="shared" si="19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20"/>
        <v>0</v>
      </c>
      <c r="H326" s="24">
        <f t="shared" si="19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20"/>
        <v>0</v>
      </c>
      <c r="H327" s="24">
        <f t="shared" si="19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/>
      <c r="E328" s="22"/>
      <c r="F328" s="23"/>
      <c r="G328" s="17">
        <f t="shared" si="20"/>
        <v>0</v>
      </c>
      <c r="H328" s="24">
        <f t="shared" si="19"/>
        <v>0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20"/>
        <v>0</v>
      </c>
      <c r="H329" s="24">
        <f t="shared" si="19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20"/>
        <v>0</v>
      </c>
      <c r="H330" s="24">
        <f t="shared" si="19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20"/>
        <v>0</v>
      </c>
      <c r="H331" s="24">
        <f t="shared" si="19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20"/>
        <v>0</v>
      </c>
      <c r="H332" s="24">
        <f t="shared" si="19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20"/>
        <v>0</v>
      </c>
      <c r="H333" s="24">
        <f t="shared" si="19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20"/>
        <v>0</v>
      </c>
      <c r="H334" s="24">
        <f t="shared" si="19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20"/>
        <v>0</v>
      </c>
      <c r="H335" s="24">
        <f t="shared" si="19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>
        <v>10.68</v>
      </c>
      <c r="E336" s="22"/>
      <c r="F336" s="23"/>
      <c r="G336" s="17">
        <f t="shared" si="20"/>
        <v>10.68</v>
      </c>
      <c r="H336" s="24">
        <f t="shared" si="19"/>
        <v>10.68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20"/>
        <v>0</v>
      </c>
      <c r="H337" s="24">
        <f t="shared" si="19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20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20"/>
        <v>0</v>
      </c>
      <c r="H339" s="24">
        <f t="shared" si="19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20"/>
        <v>0</v>
      </c>
      <c r="H340" s="24">
        <f t="shared" si="19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20"/>
        <v>0</v>
      </c>
      <c r="H341" s="24">
        <f t="shared" si="19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20"/>
        <v>0</v>
      </c>
      <c r="H342" s="24">
        <f t="shared" si="19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20"/>
        <v>0</v>
      </c>
      <c r="H343" s="24">
        <f t="shared" si="19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20"/>
        <v>0</v>
      </c>
      <c r="H344" s="24">
        <f t="shared" si="19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20"/>
        <v>0</v>
      </c>
      <c r="H345" s="24">
        <f t="shared" si="19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/>
      <c r="E346" s="22"/>
      <c r="F346" s="23"/>
      <c r="G346" s="17">
        <f t="shared" si="20"/>
        <v>0</v>
      </c>
      <c r="H346" s="24">
        <f t="shared" si="19"/>
        <v>0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20"/>
        <v>0</v>
      </c>
      <c r="H347" s="24">
        <f t="shared" si="19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20"/>
        <v>0</v>
      </c>
      <c r="H348" s="24">
        <f t="shared" si="19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>
        <v>10.006</v>
      </c>
      <c r="E349" s="22"/>
      <c r="F349" s="23"/>
      <c r="G349" s="17">
        <f t="shared" si="20"/>
        <v>10.006</v>
      </c>
      <c r="H349" s="24">
        <f t="shared" si="19"/>
        <v>10.01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20"/>
        <v>0</v>
      </c>
      <c r="H350" s="24">
        <f t="shared" si="19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20"/>
        <v>0</v>
      </c>
      <c r="H351" s="24">
        <f t="shared" si="19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20"/>
        <v>0</v>
      </c>
      <c r="H352" s="24">
        <f t="shared" si="19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20"/>
        <v>0</v>
      </c>
      <c r="H353" s="24">
        <f t="shared" si="19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20"/>
        <v>0</v>
      </c>
      <c r="H354" s="24">
        <f t="shared" si="19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20"/>
        <v>0</v>
      </c>
      <c r="H355" s="24">
        <f t="shared" si="19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20"/>
        <v>0</v>
      </c>
      <c r="H356" s="24">
        <f t="shared" si="19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20"/>
        <v>0</v>
      </c>
      <c r="H357" s="24">
        <f t="shared" si="19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20"/>
        <v>0</v>
      </c>
      <c r="H358" s="24">
        <f t="shared" si="19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20"/>
        <v>0</v>
      </c>
      <c r="H359" s="24">
        <f t="shared" si="19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20"/>
        <v>0</v>
      </c>
      <c r="H360" s="24">
        <f t="shared" si="19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20"/>
        <v>0</v>
      </c>
      <c r="H361" s="24">
        <f t="shared" si="19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20"/>
        <v>0</v>
      </c>
      <c r="H362" s="24">
        <f t="shared" si="19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20"/>
        <v>0</v>
      </c>
      <c r="H363" s="24">
        <f t="shared" si="19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/>
      <c r="E364" s="22"/>
      <c r="F364" s="23"/>
      <c r="G364" s="17">
        <f t="shared" si="20"/>
        <v>0</v>
      </c>
      <c r="H364" s="24">
        <f t="shared" si="19"/>
        <v>0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20"/>
        <v>0</v>
      </c>
      <c r="H365" s="24">
        <f t="shared" si="19"/>
        <v>0</v>
      </c>
    </row>
    <row r="366" spans="1:8" ht="15" customHeight="1" x14ac:dyDescent="0.25">
      <c r="A366" s="19">
        <v>210049</v>
      </c>
      <c r="B366" s="20" t="s">
        <v>607</v>
      </c>
      <c r="C366" s="21" t="s">
        <v>617</v>
      </c>
      <c r="D366" s="22"/>
      <c r="E366" s="22"/>
      <c r="F366" s="23"/>
      <c r="G366" s="17">
        <f t="shared" si="20"/>
        <v>0</v>
      </c>
      <c r="H366" s="24">
        <f t="shared" si="19"/>
        <v>0</v>
      </c>
    </row>
    <row r="367" spans="1:8" ht="15" customHeight="1" x14ac:dyDescent="0.25">
      <c r="A367" s="19">
        <v>210059</v>
      </c>
      <c r="B367" s="20" t="s">
        <v>611</v>
      </c>
      <c r="C367" s="21" t="s">
        <v>683</v>
      </c>
      <c r="D367" s="22"/>
      <c r="E367" s="22"/>
      <c r="F367" s="23"/>
      <c r="G367" s="17">
        <f t="shared" si="20"/>
        <v>0</v>
      </c>
      <c r="H367" s="24">
        <f t="shared" si="19"/>
        <v>0</v>
      </c>
    </row>
    <row r="368" spans="1:8" ht="15" customHeight="1" x14ac:dyDescent="0.25">
      <c r="A368" s="19">
        <v>210064</v>
      </c>
      <c r="B368" s="20" t="s">
        <v>611</v>
      </c>
      <c r="C368" s="21" t="s">
        <v>618</v>
      </c>
      <c r="D368" s="22"/>
      <c r="E368" s="22"/>
      <c r="F368" s="23"/>
      <c r="G368" s="17">
        <f t="shared" si="20"/>
        <v>0</v>
      </c>
      <c r="H368" s="24">
        <f t="shared" si="19"/>
        <v>0</v>
      </c>
    </row>
    <row r="369" spans="1:8" ht="15" customHeight="1" x14ac:dyDescent="0.25">
      <c r="A369" s="19">
        <v>210175</v>
      </c>
      <c r="B369" s="20" t="s">
        <v>611</v>
      </c>
      <c r="C369" s="21" t="s">
        <v>712</v>
      </c>
      <c r="D369" s="22"/>
      <c r="E369" s="22"/>
      <c r="F369" s="23"/>
      <c r="G369" s="17">
        <f t="shared" si="20"/>
        <v>0</v>
      </c>
      <c r="H369" s="24">
        <f t="shared" si="19"/>
        <v>0</v>
      </c>
    </row>
    <row r="370" spans="1:8" ht="15" customHeight="1" x14ac:dyDescent="0.25">
      <c r="A370" s="19">
        <v>210154</v>
      </c>
      <c r="B370" s="20" t="s">
        <v>611</v>
      </c>
      <c r="C370" s="21" t="s">
        <v>707</v>
      </c>
      <c r="D370" s="22"/>
      <c r="E370" s="22"/>
      <c r="F370" s="23"/>
      <c r="G370" s="17">
        <f t="shared" si="20"/>
        <v>0</v>
      </c>
      <c r="H370" s="24">
        <f t="shared" si="19"/>
        <v>0</v>
      </c>
    </row>
    <row r="371" spans="1:8" ht="15" customHeight="1" x14ac:dyDescent="0.25">
      <c r="A371" s="19">
        <v>210072</v>
      </c>
      <c r="B371" s="20" t="s">
        <v>611</v>
      </c>
      <c r="C371" s="21" t="s">
        <v>716</v>
      </c>
      <c r="D371" s="22"/>
      <c r="E371" s="22"/>
      <c r="F371" s="23"/>
      <c r="G371" s="17">
        <f t="shared" si="20"/>
        <v>0</v>
      </c>
      <c r="H371" s="24">
        <f t="shared" si="19"/>
        <v>0</v>
      </c>
    </row>
    <row r="372" spans="1:8" ht="15" customHeight="1" x14ac:dyDescent="0.25">
      <c r="A372" s="19">
        <v>210074</v>
      </c>
      <c r="B372" s="20" t="s">
        <v>607</v>
      </c>
      <c r="C372" s="21" t="s">
        <v>622</v>
      </c>
      <c r="D372" s="22"/>
      <c r="E372" s="22"/>
      <c r="F372" s="23"/>
      <c r="G372" s="17">
        <f t="shared" si="20"/>
        <v>0</v>
      </c>
      <c r="H372" s="24">
        <f t="shared" si="19"/>
        <v>0</v>
      </c>
    </row>
    <row r="373" spans="1:8" ht="15" customHeight="1" x14ac:dyDescent="0.25">
      <c r="A373" s="19">
        <v>210091</v>
      </c>
      <c r="B373" s="20" t="s">
        <v>611</v>
      </c>
      <c r="C373" s="21" t="s">
        <v>658</v>
      </c>
      <c r="D373" s="22"/>
      <c r="E373" s="22"/>
      <c r="F373" s="23"/>
      <c r="G373" s="17">
        <f t="shared" si="20"/>
        <v>0</v>
      </c>
      <c r="H373" s="24">
        <f t="shared" si="19"/>
        <v>0</v>
      </c>
    </row>
    <row r="374" spans="1:8" ht="15" customHeight="1" x14ac:dyDescent="0.25">
      <c r="A374" s="19">
        <v>210092</v>
      </c>
      <c r="B374" s="20" t="s">
        <v>602</v>
      </c>
      <c r="C374" s="21" t="s">
        <v>664</v>
      </c>
      <c r="D374" s="22"/>
      <c r="E374" s="22"/>
      <c r="F374" s="23"/>
      <c r="G374" s="17">
        <f t="shared" si="20"/>
        <v>0</v>
      </c>
      <c r="H374" s="24">
        <f t="shared" si="19"/>
        <v>0</v>
      </c>
    </row>
    <row r="375" spans="1:8" ht="15" customHeight="1" x14ac:dyDescent="0.25">
      <c r="A375" s="19">
        <v>210112</v>
      </c>
      <c r="B375" s="20" t="s">
        <v>607</v>
      </c>
      <c r="C375" s="21" t="s">
        <v>680</v>
      </c>
      <c r="D375" s="22"/>
      <c r="E375" s="22"/>
      <c r="F375" s="23"/>
      <c r="G375" s="17">
        <f t="shared" si="20"/>
        <v>0</v>
      </c>
      <c r="H375" s="24">
        <f t="shared" si="19"/>
        <v>0</v>
      </c>
    </row>
    <row r="376" spans="1:8" ht="15" customHeight="1" x14ac:dyDescent="0.25">
      <c r="A376" s="19" t="s">
        <v>703</v>
      </c>
      <c r="B376" s="20" t="s">
        <v>607</v>
      </c>
      <c r="C376" s="21" t="s">
        <v>704</v>
      </c>
      <c r="D376" s="22"/>
      <c r="E376" s="22"/>
      <c r="F376" s="23"/>
      <c r="G376" s="17">
        <f t="shared" si="20"/>
        <v>0</v>
      </c>
      <c r="H376" s="24">
        <f t="shared" si="19"/>
        <v>0</v>
      </c>
    </row>
    <row r="377" spans="1:8" ht="15" customHeight="1" x14ac:dyDescent="0.25">
      <c r="A377" s="19">
        <v>211607</v>
      </c>
      <c r="B377" s="20" t="s">
        <v>611</v>
      </c>
      <c r="C377" s="21" t="s">
        <v>623</v>
      </c>
      <c r="D377" s="22"/>
      <c r="E377" s="22"/>
      <c r="F377" s="23"/>
      <c r="G377" s="17">
        <f t="shared" si="20"/>
        <v>0</v>
      </c>
      <c r="H377" s="24">
        <f t="shared" si="19"/>
        <v>0</v>
      </c>
    </row>
    <row r="378" spans="1:8" ht="15" customHeight="1" x14ac:dyDescent="0.25">
      <c r="A378" s="19">
        <v>215049</v>
      </c>
      <c r="B378" s="20" t="s">
        <v>611</v>
      </c>
      <c r="C378" s="21" t="s">
        <v>624</v>
      </c>
      <c r="D378" s="22"/>
      <c r="E378" s="22"/>
      <c r="F378" s="23"/>
      <c r="G378" s="17">
        <f t="shared" si="20"/>
        <v>0</v>
      </c>
      <c r="H378" s="24">
        <f t="shared" si="19"/>
        <v>0</v>
      </c>
    </row>
    <row r="379" spans="1:8" ht="15" customHeight="1" x14ac:dyDescent="0.25">
      <c r="A379" s="19">
        <v>215069</v>
      </c>
      <c r="B379" s="20" t="s">
        <v>611</v>
      </c>
      <c r="C379" s="21" t="s">
        <v>665</v>
      </c>
      <c r="D379" s="22"/>
      <c r="E379" s="22"/>
      <c r="F379" s="23"/>
      <c r="G379" s="17">
        <f t="shared" si="20"/>
        <v>0</v>
      </c>
      <c r="H379" s="24">
        <f t="shared" si="19"/>
        <v>0</v>
      </c>
    </row>
    <row r="380" spans="1:8" ht="15" customHeight="1" x14ac:dyDescent="0.25">
      <c r="A380" s="19">
        <v>220804</v>
      </c>
      <c r="B380" s="20" t="s">
        <v>611</v>
      </c>
      <c r="C380" s="21" t="s">
        <v>625</v>
      </c>
      <c r="D380" s="22"/>
      <c r="E380" s="22"/>
      <c r="F380" s="23"/>
      <c r="G380" s="17">
        <f t="shared" si="20"/>
        <v>0</v>
      </c>
      <c r="H380" s="24">
        <f t="shared" si="19"/>
        <v>0</v>
      </c>
    </row>
    <row r="381" spans="1:8" ht="15" customHeight="1" x14ac:dyDescent="0.25">
      <c r="A381" s="19">
        <v>220818</v>
      </c>
      <c r="B381" s="20" t="s">
        <v>611</v>
      </c>
      <c r="C381" s="21" t="s">
        <v>682</v>
      </c>
      <c r="D381" s="22"/>
      <c r="E381" s="22"/>
      <c r="F381" s="23"/>
      <c r="G381" s="17">
        <f t="shared" si="20"/>
        <v>0</v>
      </c>
      <c r="H381" s="24">
        <f t="shared" si="19"/>
        <v>0</v>
      </c>
    </row>
    <row r="382" spans="1:8" ht="15" customHeight="1" x14ac:dyDescent="0.25">
      <c r="A382" s="19">
        <v>222485</v>
      </c>
      <c r="B382" s="20" t="s">
        <v>611</v>
      </c>
      <c r="C382" s="21" t="s">
        <v>713</v>
      </c>
      <c r="D382" s="22"/>
      <c r="E382" s="22"/>
      <c r="F382" s="23"/>
      <c r="G382" s="17">
        <f t="shared" ref="G382:G402" si="22">SUM(D382:F382)</f>
        <v>0</v>
      </c>
      <c r="H382" s="24">
        <f t="shared" si="19"/>
        <v>0</v>
      </c>
    </row>
    <row r="383" spans="1:8" ht="15" customHeight="1" x14ac:dyDescent="0.25">
      <c r="A383" s="19">
        <v>221240</v>
      </c>
      <c r="B383" s="20" t="s">
        <v>611</v>
      </c>
      <c r="C383" s="21" t="s">
        <v>626</v>
      </c>
      <c r="D383" s="22"/>
      <c r="E383" s="22"/>
      <c r="F383" s="23"/>
      <c r="G383" s="17">
        <f t="shared" si="22"/>
        <v>0</v>
      </c>
      <c r="H383" s="24">
        <f t="shared" si="19"/>
        <v>0</v>
      </c>
    </row>
    <row r="384" spans="1:8" ht="15" customHeight="1" x14ac:dyDescent="0.25">
      <c r="A384" s="19">
        <v>221252</v>
      </c>
      <c r="B384" s="20" t="s">
        <v>627</v>
      </c>
      <c r="C384" s="21" t="s">
        <v>666</v>
      </c>
      <c r="D384" s="22"/>
      <c r="E384" s="22"/>
      <c r="F384" s="23"/>
      <c r="G384" s="17">
        <f t="shared" si="22"/>
        <v>0</v>
      </c>
      <c r="H384" s="24">
        <f t="shared" si="19"/>
        <v>0</v>
      </c>
    </row>
    <row r="385" spans="1:8" ht="15" customHeight="1" x14ac:dyDescent="0.25">
      <c r="A385" s="19">
        <v>222312</v>
      </c>
      <c r="B385" s="20" t="s">
        <v>627</v>
      </c>
      <c r="C385" s="21" t="s">
        <v>628</v>
      </c>
      <c r="D385" s="22"/>
      <c r="E385" s="22"/>
      <c r="F385" s="23"/>
      <c r="G385" s="17">
        <f t="shared" si="22"/>
        <v>0</v>
      </c>
      <c r="H385" s="24">
        <f t="shared" si="19"/>
        <v>0</v>
      </c>
    </row>
    <row r="386" spans="1:8" ht="15" customHeight="1" x14ac:dyDescent="0.25">
      <c r="A386" s="19">
        <v>222485</v>
      </c>
      <c r="B386" s="20" t="s">
        <v>629</v>
      </c>
      <c r="C386" s="21" t="s">
        <v>630</v>
      </c>
      <c r="D386" s="22"/>
      <c r="E386" s="22"/>
      <c r="F386" s="23"/>
      <c r="G386" s="17">
        <f t="shared" si="22"/>
        <v>0</v>
      </c>
      <c r="H386" s="24">
        <f t="shared" si="19"/>
        <v>0</v>
      </c>
    </row>
    <row r="387" spans="1:8" ht="15" customHeight="1" x14ac:dyDescent="0.25">
      <c r="A387" s="19">
        <v>222392</v>
      </c>
      <c r="B387" s="20" t="s">
        <v>633</v>
      </c>
      <c r="C387" s="21" t="s">
        <v>667</v>
      </c>
      <c r="D387" s="22"/>
      <c r="E387" s="22"/>
      <c r="F387" s="23"/>
      <c r="G387" s="17">
        <f t="shared" si="22"/>
        <v>0</v>
      </c>
      <c r="H387" s="24">
        <f t="shared" si="19"/>
        <v>0</v>
      </c>
    </row>
    <row r="388" spans="1:8" ht="15" customHeight="1" x14ac:dyDescent="0.25">
      <c r="A388" s="19">
        <v>230201</v>
      </c>
      <c r="B388" s="20" t="s">
        <v>631</v>
      </c>
      <c r="C388" s="21" t="s">
        <v>632</v>
      </c>
      <c r="D388" s="22">
        <v>404.61</v>
      </c>
      <c r="E388" s="22"/>
      <c r="F388" s="23"/>
      <c r="G388" s="17">
        <f t="shared" si="22"/>
        <v>404.61</v>
      </c>
      <c r="H388" s="24">
        <f t="shared" si="19"/>
        <v>404.61</v>
      </c>
    </row>
    <row r="389" spans="1:8" ht="15" customHeight="1" x14ac:dyDescent="0.25">
      <c r="A389" s="19">
        <v>230202</v>
      </c>
      <c r="B389" s="20" t="s">
        <v>633</v>
      </c>
      <c r="C389" s="21" t="s">
        <v>634</v>
      </c>
      <c r="D389" s="22">
        <v>433.50200000000001</v>
      </c>
      <c r="F389" s="23"/>
      <c r="G389" s="17">
        <f t="shared" si="22"/>
        <v>433.50200000000001</v>
      </c>
      <c r="H389" s="24">
        <f t="shared" si="19"/>
        <v>433.5</v>
      </c>
    </row>
    <row r="390" spans="1:8" ht="15" customHeight="1" x14ac:dyDescent="0.25">
      <c r="A390" s="19">
        <v>230203</v>
      </c>
      <c r="B390" s="20" t="s">
        <v>635</v>
      </c>
      <c r="C390" s="21" t="s">
        <v>636</v>
      </c>
      <c r="D390" s="22">
        <v>58.8</v>
      </c>
      <c r="E390" s="22"/>
      <c r="F390" s="23"/>
      <c r="G390" s="17">
        <f t="shared" si="22"/>
        <v>58.8</v>
      </c>
      <c r="H390" s="24">
        <f t="shared" si="19"/>
        <v>58.8</v>
      </c>
    </row>
    <row r="391" spans="1:8" ht="15" customHeight="1" x14ac:dyDescent="0.25">
      <c r="A391" s="19">
        <v>230205</v>
      </c>
      <c r="B391" s="20" t="s">
        <v>637</v>
      </c>
      <c r="C391" s="21" t="s">
        <v>638</v>
      </c>
      <c r="D391" s="22"/>
      <c r="E391" s="22"/>
      <c r="F391" s="23"/>
      <c r="G391" s="17">
        <f t="shared" si="22"/>
        <v>0</v>
      </c>
      <c r="H391" s="24">
        <f>ROUND(G391,2)</f>
        <v>0</v>
      </c>
    </row>
    <row r="392" spans="1:8" ht="15" customHeight="1" x14ac:dyDescent="0.25">
      <c r="A392" s="19">
        <v>230208</v>
      </c>
      <c r="B392" s="20" t="s">
        <v>639</v>
      </c>
      <c r="C392" s="21" t="s">
        <v>640</v>
      </c>
      <c r="D392" s="22">
        <v>369.25599999999997</v>
      </c>
      <c r="E392" s="22"/>
      <c r="F392" s="23"/>
      <c r="G392" s="17">
        <f t="shared" si="22"/>
        <v>369.25599999999997</v>
      </c>
      <c r="H392" s="24">
        <f t="shared" si="19"/>
        <v>369.26</v>
      </c>
    </row>
    <row r="393" spans="1:8" ht="15" customHeight="1" x14ac:dyDescent="0.25">
      <c r="A393" s="19">
        <v>230211</v>
      </c>
      <c r="B393" s="20" t="s">
        <v>641</v>
      </c>
      <c r="C393" s="21" t="s">
        <v>642</v>
      </c>
      <c r="D393" s="22"/>
      <c r="E393" s="22"/>
      <c r="F393" s="23"/>
      <c r="G393" s="17">
        <f t="shared" si="22"/>
        <v>0</v>
      </c>
      <c r="H393" s="24">
        <f t="shared" si="19"/>
        <v>0</v>
      </c>
    </row>
    <row r="394" spans="1:8" ht="15" customHeight="1" x14ac:dyDescent="0.25">
      <c r="A394" s="19">
        <v>230212</v>
      </c>
      <c r="B394" s="20" t="s">
        <v>643</v>
      </c>
      <c r="C394" s="21" t="s">
        <v>644</v>
      </c>
      <c r="D394" s="22"/>
      <c r="E394" s="22"/>
      <c r="F394" s="23"/>
      <c r="G394" s="17">
        <f t="shared" si="22"/>
        <v>0</v>
      </c>
      <c r="H394" s="24">
        <f t="shared" si="19"/>
        <v>0</v>
      </c>
    </row>
    <row r="395" spans="1:8" ht="15" customHeight="1" x14ac:dyDescent="0.25">
      <c r="A395" s="26" t="s">
        <v>717</v>
      </c>
      <c r="B395" s="20" t="s">
        <v>645</v>
      </c>
      <c r="C395" s="21" t="s">
        <v>720</v>
      </c>
      <c r="D395" s="22"/>
      <c r="E395" s="22"/>
      <c r="F395" s="23"/>
      <c r="G395" s="17">
        <f t="shared" si="22"/>
        <v>0</v>
      </c>
      <c r="H395" s="24">
        <f t="shared" si="19"/>
        <v>0</v>
      </c>
    </row>
    <row r="396" spans="1:8" ht="15" customHeight="1" x14ac:dyDescent="0.25">
      <c r="A396" s="26">
        <v>230801002</v>
      </c>
      <c r="B396" s="20" t="s">
        <v>645</v>
      </c>
      <c r="C396" s="21" t="s">
        <v>646</v>
      </c>
      <c r="D396" s="22"/>
      <c r="E396" s="22"/>
      <c r="F396" s="23"/>
      <c r="G396" s="17">
        <f t="shared" si="22"/>
        <v>0</v>
      </c>
      <c r="H396" s="24">
        <f t="shared" ref="H396:H402" si="23">ROUND(G396,2)</f>
        <v>0</v>
      </c>
    </row>
    <row r="397" spans="1:8" ht="15" customHeight="1" x14ac:dyDescent="0.25">
      <c r="A397" s="26" t="s">
        <v>718</v>
      </c>
      <c r="B397" s="20" t="s">
        <v>645</v>
      </c>
      <c r="C397" s="21" t="s">
        <v>719</v>
      </c>
      <c r="D397" s="22">
        <v>2.4119999999999999</v>
      </c>
      <c r="E397" s="22"/>
      <c r="F397" s="23"/>
      <c r="G397" s="17">
        <f t="shared" si="22"/>
        <v>2.4119999999999999</v>
      </c>
      <c r="H397" s="24">
        <f t="shared" si="23"/>
        <v>2.41</v>
      </c>
    </row>
    <row r="398" spans="1:8" ht="15" customHeight="1" x14ac:dyDescent="0.25">
      <c r="A398" s="19">
        <v>814020</v>
      </c>
      <c r="B398" s="20" t="s">
        <v>647</v>
      </c>
      <c r="C398" s="21" t="s">
        <v>648</v>
      </c>
      <c r="D398" s="22"/>
      <c r="E398" s="22"/>
      <c r="F398" s="23"/>
      <c r="G398" s="17">
        <f t="shared" si="22"/>
        <v>0</v>
      </c>
      <c r="H398" s="24">
        <f t="shared" si="23"/>
        <v>0</v>
      </c>
    </row>
    <row r="399" spans="1:8" ht="15" customHeight="1" x14ac:dyDescent="0.25">
      <c r="A399" s="19">
        <v>810450</v>
      </c>
      <c r="B399" s="20" t="s">
        <v>649</v>
      </c>
      <c r="C399" s="21" t="s">
        <v>650</v>
      </c>
      <c r="D399" s="22"/>
      <c r="E399" s="22"/>
      <c r="F399" s="23"/>
      <c r="G399" s="17">
        <f t="shared" si="22"/>
        <v>0</v>
      </c>
      <c r="H399" s="24">
        <f t="shared" si="23"/>
        <v>0</v>
      </c>
    </row>
    <row r="400" spans="1:8" ht="15" customHeight="1" x14ac:dyDescent="0.25">
      <c r="A400" s="19">
        <v>814020</v>
      </c>
      <c r="B400" s="20" t="s">
        <v>651</v>
      </c>
      <c r="C400" s="21" t="s">
        <v>652</v>
      </c>
      <c r="D400" s="22">
        <v>21.911999999999999</v>
      </c>
      <c r="E400" s="22"/>
      <c r="F400" s="23"/>
      <c r="G400" s="17">
        <f t="shared" si="22"/>
        <v>21.911999999999999</v>
      </c>
      <c r="H400" s="24">
        <f t="shared" si="23"/>
        <v>21.91</v>
      </c>
    </row>
    <row r="401" spans="1:8" ht="15" customHeight="1" x14ac:dyDescent="0.25">
      <c r="A401" s="19">
        <v>814021</v>
      </c>
      <c r="B401" s="20" t="s">
        <v>653</v>
      </c>
      <c r="C401" s="21" t="s">
        <v>654</v>
      </c>
      <c r="D401" s="22"/>
      <c r="E401" s="22"/>
      <c r="F401" s="23"/>
      <c r="G401" s="17">
        <f t="shared" si="22"/>
        <v>0</v>
      </c>
      <c r="H401" s="24">
        <f t="shared" si="23"/>
        <v>0</v>
      </c>
    </row>
    <row r="402" spans="1:8" ht="15" customHeight="1" thickBot="1" x14ac:dyDescent="0.3">
      <c r="A402" s="27">
        <v>833001</v>
      </c>
      <c r="B402" s="28" t="s">
        <v>655</v>
      </c>
      <c r="C402" s="29" t="s">
        <v>656</v>
      </c>
      <c r="D402" s="30"/>
      <c r="E402" s="30"/>
      <c r="F402" s="31"/>
      <c r="G402" s="32">
        <f t="shared" si="22"/>
        <v>0</v>
      </c>
      <c r="H402" s="33">
        <f t="shared" si="23"/>
        <v>0</v>
      </c>
    </row>
    <row r="403" spans="1:8" ht="15" customHeight="1" x14ac:dyDescent="0.25">
      <c r="D403" s="34">
        <f>SUM(D5:D402)</f>
        <v>7741.6420000000026</v>
      </c>
      <c r="E403" s="34">
        <f t="shared" ref="E403" si="24">SUM(E5:E402)</f>
        <v>0</v>
      </c>
      <c r="F403" s="35">
        <f>SUM(F10:F402)</f>
        <v>0</v>
      </c>
      <c r="G403" s="36">
        <f>SUM(G5:G402)</f>
        <v>7741.6420000000026</v>
      </c>
      <c r="H403" s="37"/>
    </row>
    <row r="404" spans="1:8" ht="15" customHeight="1" x14ac:dyDescent="0.25">
      <c r="A404" s="2" t="s">
        <v>7</v>
      </c>
      <c r="F404" s="4" t="s">
        <v>7</v>
      </c>
      <c r="G404" s="38"/>
      <c r="H404" s="37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H56"/>
  <sheetViews>
    <sheetView zoomScale="120" zoomScaleNormal="120" workbookViewId="0">
      <selection activeCell="M12" sqref="M12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45230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22.038</v>
      </c>
      <c r="E5" s="15"/>
      <c r="F5" s="16"/>
      <c r="G5" s="17">
        <f t="shared" ref="G5:G13" si="0">SUM(D5:F5)</f>
        <v>22.038</v>
      </c>
      <c r="H5" s="18">
        <f t="shared" ref="H5:H14" si="1">ROUND(G5,2)</f>
        <v>22.04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>
        <v>11.76</v>
      </c>
      <c r="E6" s="15"/>
      <c r="F6" s="16"/>
      <c r="G6" s="17">
        <f t="shared" si="0"/>
        <v>11.76</v>
      </c>
      <c r="H6" s="18">
        <f t="shared" si="1"/>
        <v>11.76</v>
      </c>
    </row>
    <row r="7" spans="1:8" ht="15" customHeight="1" x14ac:dyDescent="0.25">
      <c r="A7" s="19">
        <v>1400</v>
      </c>
      <c r="B7" s="20" t="s">
        <v>18</v>
      </c>
      <c r="C7" s="21" t="s">
        <v>19</v>
      </c>
      <c r="D7" s="22">
        <v>0.63</v>
      </c>
      <c r="E7" s="22"/>
      <c r="F7" s="23"/>
      <c r="G7" s="17">
        <f t="shared" si="0"/>
        <v>0.63</v>
      </c>
      <c r="H7" s="24">
        <f>ROUND(G7,2)</f>
        <v>0.63</v>
      </c>
    </row>
    <row r="8" spans="1:8" ht="15" customHeight="1" x14ac:dyDescent="0.25">
      <c r="A8" s="19">
        <v>1450</v>
      </c>
      <c r="B8" s="20" t="s">
        <v>20</v>
      </c>
      <c r="C8" s="21" t="s">
        <v>21</v>
      </c>
      <c r="D8" s="22">
        <v>20.91</v>
      </c>
      <c r="E8" s="22"/>
      <c r="F8" s="23"/>
      <c r="G8" s="17">
        <f t="shared" si="0"/>
        <v>20.91</v>
      </c>
      <c r="H8" s="24">
        <f t="shared" si="1"/>
        <v>20.91</v>
      </c>
    </row>
    <row r="9" spans="1:8" ht="15" customHeight="1" x14ac:dyDescent="0.25">
      <c r="A9" s="19">
        <v>2020</v>
      </c>
      <c r="B9" s="20" t="s">
        <v>42</v>
      </c>
      <c r="C9" s="21" t="s">
        <v>748</v>
      </c>
      <c r="D9" s="22">
        <v>3.78</v>
      </c>
      <c r="E9" s="22"/>
      <c r="F9" s="23"/>
      <c r="G9" s="17">
        <f t="shared" si="0"/>
        <v>3.78</v>
      </c>
      <c r="H9" s="24">
        <f t="shared" si="1"/>
        <v>3.78</v>
      </c>
    </row>
    <row r="10" spans="1:8" ht="15" customHeight="1" x14ac:dyDescent="0.25">
      <c r="A10" s="19">
        <v>2350</v>
      </c>
      <c r="B10" s="20" t="s">
        <v>51</v>
      </c>
      <c r="C10" s="21" t="s">
        <v>52</v>
      </c>
      <c r="D10" s="22">
        <v>0.63</v>
      </c>
      <c r="E10" s="22"/>
      <c r="F10" s="23"/>
      <c r="G10" s="17">
        <f t="shared" si="0"/>
        <v>0.63</v>
      </c>
      <c r="H10" s="24">
        <f t="shared" si="1"/>
        <v>0.63</v>
      </c>
    </row>
    <row r="11" spans="1:8" ht="15" customHeight="1" x14ac:dyDescent="0.25">
      <c r="A11" s="19">
        <v>2460</v>
      </c>
      <c r="B11" s="20" t="s">
        <v>53</v>
      </c>
      <c r="C11" s="21" t="s">
        <v>681</v>
      </c>
      <c r="D11" s="22">
        <v>262.43799999999999</v>
      </c>
      <c r="E11" s="22"/>
      <c r="F11" s="23"/>
      <c r="G11" s="17">
        <f t="shared" si="0"/>
        <v>262.43799999999999</v>
      </c>
      <c r="H11" s="24">
        <f t="shared" si="1"/>
        <v>262.44</v>
      </c>
    </row>
    <row r="12" spans="1:8" ht="15" customHeight="1" x14ac:dyDescent="0.25">
      <c r="A12" s="19">
        <v>2960</v>
      </c>
      <c r="B12" s="20" t="s">
        <v>66</v>
      </c>
      <c r="C12" s="21" t="s">
        <v>67</v>
      </c>
      <c r="D12" s="22">
        <v>3.18</v>
      </c>
      <c r="E12" s="22"/>
      <c r="F12" s="23"/>
      <c r="G12" s="17">
        <f t="shared" si="0"/>
        <v>3.18</v>
      </c>
      <c r="H12" s="24">
        <f t="shared" si="1"/>
        <v>3.18</v>
      </c>
    </row>
    <row r="13" spans="1:8" ht="15" customHeight="1" x14ac:dyDescent="0.25">
      <c r="A13" s="19">
        <v>4610</v>
      </c>
      <c r="B13" s="20" t="s">
        <v>89</v>
      </c>
      <c r="C13" s="21" t="s">
        <v>102</v>
      </c>
      <c r="D13" s="22">
        <v>9.65</v>
      </c>
      <c r="E13" s="22"/>
      <c r="F13" s="23"/>
      <c r="G13" s="17">
        <f t="shared" si="0"/>
        <v>9.65</v>
      </c>
      <c r="H13" s="24">
        <f t="shared" si="1"/>
        <v>9.65</v>
      </c>
    </row>
    <row r="14" spans="1:8" ht="15" customHeight="1" x14ac:dyDescent="0.25">
      <c r="A14" s="19">
        <v>4760</v>
      </c>
      <c r="B14" s="20" t="s">
        <v>110</v>
      </c>
      <c r="C14" s="21" t="s">
        <v>111</v>
      </c>
      <c r="D14" s="22">
        <v>8.15</v>
      </c>
      <c r="E14" s="22"/>
      <c r="F14" s="23"/>
      <c r="G14" s="17">
        <f t="shared" ref="G14:G21" si="2">SUM(D14:F14)</f>
        <v>8.15</v>
      </c>
      <c r="H14" s="24">
        <f t="shared" si="1"/>
        <v>8.15</v>
      </c>
    </row>
    <row r="15" spans="1:8" ht="15" customHeight="1" x14ac:dyDescent="0.25">
      <c r="A15" s="19">
        <v>5660</v>
      </c>
      <c r="B15" s="20" t="s">
        <v>150</v>
      </c>
      <c r="C15" s="21" t="s">
        <v>151</v>
      </c>
      <c r="D15" s="22">
        <v>23.49</v>
      </c>
      <c r="E15" s="22"/>
      <c r="F15" s="23"/>
      <c r="G15" s="17">
        <f t="shared" si="2"/>
        <v>23.49</v>
      </c>
      <c r="H15" s="24">
        <f t="shared" ref="H15:H24" si="3">ROUND(G15,2)</f>
        <v>23.49</v>
      </c>
    </row>
    <row r="16" spans="1:8" ht="15" customHeight="1" x14ac:dyDescent="0.25">
      <c r="A16" s="19">
        <v>5690</v>
      </c>
      <c r="B16" s="20" t="s">
        <v>152</v>
      </c>
      <c r="C16" s="21" t="s">
        <v>153</v>
      </c>
      <c r="D16" s="22">
        <v>3826.8760000000002</v>
      </c>
      <c r="E16" s="22"/>
      <c r="F16" s="23"/>
      <c r="G16" s="17">
        <f t="shared" si="2"/>
        <v>3826.8760000000002</v>
      </c>
      <c r="H16" s="24">
        <f t="shared" si="3"/>
        <v>3826.88</v>
      </c>
    </row>
    <row r="17" spans="1:8" ht="15" customHeight="1" x14ac:dyDescent="0.25">
      <c r="A17" s="19">
        <v>5760</v>
      </c>
      <c r="B17" s="20" t="s">
        <v>154</v>
      </c>
      <c r="C17" s="21" t="s">
        <v>155</v>
      </c>
      <c r="D17" s="25">
        <v>1.89</v>
      </c>
      <c r="E17" s="25"/>
      <c r="F17" s="23"/>
      <c r="G17" s="17">
        <f t="shared" si="2"/>
        <v>1.89</v>
      </c>
      <c r="H17" s="24">
        <f t="shared" si="3"/>
        <v>1.89</v>
      </c>
    </row>
    <row r="18" spans="1:8" ht="15" customHeight="1" x14ac:dyDescent="0.25">
      <c r="A18" s="19">
        <v>6020</v>
      </c>
      <c r="B18" s="20" t="s">
        <v>145</v>
      </c>
      <c r="C18" s="21" t="s">
        <v>660</v>
      </c>
      <c r="D18" s="22">
        <v>132.75</v>
      </c>
      <c r="E18" s="22"/>
      <c r="F18" s="23"/>
      <c r="G18" s="17">
        <f t="shared" si="2"/>
        <v>132.75</v>
      </c>
      <c r="H18" s="24">
        <f t="shared" si="3"/>
        <v>132.75</v>
      </c>
    </row>
    <row r="19" spans="1:8" ht="15" customHeight="1" x14ac:dyDescent="0.25">
      <c r="A19" s="19">
        <v>6670</v>
      </c>
      <c r="B19" s="20" t="s">
        <v>190</v>
      </c>
      <c r="C19" s="21" t="s">
        <v>197</v>
      </c>
      <c r="D19" s="22">
        <v>5.49</v>
      </c>
      <c r="E19" s="22"/>
      <c r="F19" s="23"/>
      <c r="G19" s="17">
        <f t="shared" si="2"/>
        <v>5.49</v>
      </c>
      <c r="H19" s="24">
        <f t="shared" ref="H19" si="4">ROUND(G19,2)</f>
        <v>5.49</v>
      </c>
    </row>
    <row r="20" spans="1:8" ht="15" customHeight="1" x14ac:dyDescent="0.25">
      <c r="A20" s="19">
        <v>6870</v>
      </c>
      <c r="B20" s="20" t="s">
        <v>201</v>
      </c>
      <c r="C20" s="21" t="s">
        <v>202</v>
      </c>
      <c r="D20" s="22">
        <v>1.83</v>
      </c>
      <c r="E20" s="22"/>
      <c r="F20" s="23"/>
      <c r="G20" s="17">
        <f t="shared" si="2"/>
        <v>1.83</v>
      </c>
      <c r="H20" s="24">
        <f t="shared" si="3"/>
        <v>1.83</v>
      </c>
    </row>
    <row r="21" spans="1:8" ht="15" customHeight="1" x14ac:dyDescent="0.25">
      <c r="A21" s="19">
        <v>6980</v>
      </c>
      <c r="B21" s="20" t="s">
        <v>212</v>
      </c>
      <c r="C21" s="21" t="s">
        <v>213</v>
      </c>
      <c r="D21" s="22">
        <v>0.63</v>
      </c>
      <c r="E21" s="22"/>
      <c r="F21" s="23"/>
      <c r="G21" s="17">
        <f t="shared" si="2"/>
        <v>0.63</v>
      </c>
      <c r="H21" s="24">
        <f t="shared" si="3"/>
        <v>0.63</v>
      </c>
    </row>
    <row r="22" spans="1:8" ht="15" customHeight="1" x14ac:dyDescent="0.25">
      <c r="A22" s="19">
        <v>7140</v>
      </c>
      <c r="B22" s="20" t="s">
        <v>220</v>
      </c>
      <c r="C22" s="21" t="s">
        <v>221</v>
      </c>
      <c r="D22" s="22">
        <v>786.77</v>
      </c>
      <c r="E22" s="22"/>
      <c r="F22" s="23"/>
      <c r="G22" s="17">
        <f t="shared" ref="G22:G33" si="5">SUM(D22:F22)</f>
        <v>786.77</v>
      </c>
      <c r="H22" s="24">
        <f t="shared" si="3"/>
        <v>786.77</v>
      </c>
    </row>
    <row r="23" spans="1:8" ht="15" customHeight="1" x14ac:dyDescent="0.25">
      <c r="A23" s="19">
        <v>7180</v>
      </c>
      <c r="B23" s="20" t="s">
        <v>222</v>
      </c>
      <c r="C23" s="21" t="s">
        <v>223</v>
      </c>
      <c r="D23" s="22">
        <v>1.26</v>
      </c>
      <c r="E23" s="22"/>
      <c r="F23" s="23"/>
      <c r="G23" s="17">
        <f t="shared" si="5"/>
        <v>1.26</v>
      </c>
      <c r="H23" s="24">
        <f t="shared" si="3"/>
        <v>1.26</v>
      </c>
    </row>
    <row r="24" spans="1:8" ht="15" customHeight="1" x14ac:dyDescent="0.25">
      <c r="A24" s="19">
        <v>7250</v>
      </c>
      <c r="B24" s="20" t="s">
        <v>226</v>
      </c>
      <c r="C24" s="21" t="s">
        <v>227</v>
      </c>
      <c r="D24" s="22">
        <v>1.59</v>
      </c>
      <c r="E24" s="22"/>
      <c r="F24" s="23"/>
      <c r="G24" s="17">
        <f t="shared" si="5"/>
        <v>1.59</v>
      </c>
      <c r="H24" s="24">
        <f t="shared" si="3"/>
        <v>1.59</v>
      </c>
    </row>
    <row r="25" spans="1:8" ht="15" customHeight="1" x14ac:dyDescent="0.25">
      <c r="A25" s="19">
        <v>7470</v>
      </c>
      <c r="B25" s="20" t="s">
        <v>244</v>
      </c>
      <c r="C25" s="21" t="s">
        <v>255</v>
      </c>
      <c r="D25" s="22">
        <v>12.57</v>
      </c>
      <c r="E25" s="22"/>
      <c r="F25" s="23"/>
      <c r="G25" s="17">
        <f t="shared" si="5"/>
        <v>12.57</v>
      </c>
      <c r="H25" s="24">
        <f t="shared" ref="H25:H36" si="6">ROUND(G25,2)</f>
        <v>12.57</v>
      </c>
    </row>
    <row r="26" spans="1:8" ht="15" customHeight="1" x14ac:dyDescent="0.25">
      <c r="A26" s="19">
        <v>7490</v>
      </c>
      <c r="B26" s="20" t="s">
        <v>257</v>
      </c>
      <c r="C26" s="21" t="s">
        <v>258</v>
      </c>
      <c r="D26" s="22">
        <v>1.89</v>
      </c>
      <c r="E26" s="22"/>
      <c r="F26" s="23"/>
      <c r="G26" s="17">
        <f t="shared" si="5"/>
        <v>1.89</v>
      </c>
      <c r="H26" s="24">
        <f t="shared" si="6"/>
        <v>1.89</v>
      </c>
    </row>
    <row r="27" spans="1:8" ht="15" customHeight="1" x14ac:dyDescent="0.25">
      <c r="A27" s="19">
        <v>7540</v>
      </c>
      <c r="B27" s="20" t="s">
        <v>261</v>
      </c>
      <c r="C27" s="21" t="s">
        <v>262</v>
      </c>
      <c r="D27" s="22">
        <v>4.75</v>
      </c>
      <c r="E27" s="22"/>
      <c r="F27" s="23"/>
      <c r="G27" s="17">
        <f t="shared" si="5"/>
        <v>4.75</v>
      </c>
      <c r="H27" s="24">
        <f t="shared" si="6"/>
        <v>4.75</v>
      </c>
    </row>
    <row r="28" spans="1:8" ht="15" customHeight="1" x14ac:dyDescent="0.25">
      <c r="A28" s="19">
        <v>7690</v>
      </c>
      <c r="B28" s="20" t="s">
        <v>270</v>
      </c>
      <c r="C28" s="21" t="s">
        <v>271</v>
      </c>
      <c r="D28" s="22">
        <v>1.35</v>
      </c>
      <c r="E28" s="22"/>
      <c r="F28" s="23"/>
      <c r="G28" s="17">
        <f t="shared" si="5"/>
        <v>1.35</v>
      </c>
      <c r="H28" s="24">
        <f t="shared" si="6"/>
        <v>1.35</v>
      </c>
    </row>
    <row r="29" spans="1:8" ht="15" customHeight="1" x14ac:dyDescent="0.25">
      <c r="A29" s="19">
        <v>8000</v>
      </c>
      <c r="B29" s="20" t="s">
        <v>272</v>
      </c>
      <c r="C29" s="21" t="s">
        <v>273</v>
      </c>
      <c r="D29" s="22">
        <v>1.26</v>
      </c>
      <c r="E29" s="22"/>
      <c r="F29" s="23"/>
      <c r="G29" s="17">
        <f t="shared" si="5"/>
        <v>1.26</v>
      </c>
      <c r="H29" s="24">
        <f t="shared" si="6"/>
        <v>1.26</v>
      </c>
    </row>
    <row r="30" spans="1:8" ht="15" customHeight="1" x14ac:dyDescent="0.25">
      <c r="A30" s="19">
        <v>8001</v>
      </c>
      <c r="B30" s="20" t="s">
        <v>274</v>
      </c>
      <c r="C30" s="21" t="s">
        <v>275</v>
      </c>
      <c r="D30" s="22">
        <v>160.68</v>
      </c>
      <c r="E30" s="22"/>
      <c r="F30" s="23"/>
      <c r="G30" s="17">
        <f t="shared" si="5"/>
        <v>160.68</v>
      </c>
      <c r="H30" s="24">
        <f t="shared" si="6"/>
        <v>160.68</v>
      </c>
    </row>
    <row r="31" spans="1:8" ht="15" customHeight="1" x14ac:dyDescent="0.25">
      <c r="A31" s="19">
        <v>8150</v>
      </c>
      <c r="B31" s="20" t="s">
        <v>285</v>
      </c>
      <c r="C31" s="21" t="s">
        <v>286</v>
      </c>
      <c r="D31" s="22">
        <v>8.23</v>
      </c>
      <c r="E31" s="22"/>
      <c r="F31" s="23"/>
      <c r="G31" s="17">
        <f t="shared" si="5"/>
        <v>8.23</v>
      </c>
      <c r="H31" s="24">
        <f t="shared" si="6"/>
        <v>8.23</v>
      </c>
    </row>
    <row r="32" spans="1:8" ht="15" customHeight="1" x14ac:dyDescent="0.25">
      <c r="A32" s="19">
        <v>8220</v>
      </c>
      <c r="B32" s="20" t="s">
        <v>289</v>
      </c>
      <c r="C32" s="21" t="s">
        <v>290</v>
      </c>
      <c r="D32" s="22">
        <v>33.299999999999997</v>
      </c>
      <c r="E32" s="22"/>
      <c r="F32" s="23"/>
      <c r="G32" s="17">
        <f t="shared" si="5"/>
        <v>33.299999999999997</v>
      </c>
      <c r="H32" s="24">
        <f t="shared" si="6"/>
        <v>33.299999999999997</v>
      </c>
    </row>
    <row r="33" spans="1:8" ht="15" customHeight="1" x14ac:dyDescent="0.25">
      <c r="A33" s="19">
        <v>8730</v>
      </c>
      <c r="B33" s="20" t="s">
        <v>305</v>
      </c>
      <c r="C33" s="21" t="s">
        <v>306</v>
      </c>
      <c r="D33" s="22">
        <v>54.15</v>
      </c>
      <c r="E33" s="22"/>
      <c r="F33" s="23"/>
      <c r="G33" s="17">
        <f t="shared" si="5"/>
        <v>54.15</v>
      </c>
      <c r="H33" s="24">
        <f t="shared" si="6"/>
        <v>54.15</v>
      </c>
    </row>
    <row r="34" spans="1:8" ht="15" customHeight="1" x14ac:dyDescent="0.25">
      <c r="A34" s="19">
        <v>9090</v>
      </c>
      <c r="B34" s="20" t="s">
        <v>326</v>
      </c>
      <c r="C34" s="21" t="s">
        <v>327</v>
      </c>
      <c r="D34" s="22">
        <v>8.5</v>
      </c>
      <c r="E34" s="22"/>
      <c r="F34" s="23"/>
      <c r="G34" s="17">
        <f t="shared" ref="G34:G39" si="7">SUM(D34:F34)</f>
        <v>8.5</v>
      </c>
      <c r="H34" s="24">
        <f t="shared" si="6"/>
        <v>8.5</v>
      </c>
    </row>
    <row r="35" spans="1:8" ht="15" customHeight="1" x14ac:dyDescent="0.25">
      <c r="A35" s="19">
        <v>121000</v>
      </c>
      <c r="B35" s="20" t="s">
        <v>345</v>
      </c>
      <c r="C35" s="21" t="s">
        <v>346</v>
      </c>
      <c r="D35" s="22">
        <v>0.63</v>
      </c>
      <c r="E35" s="22"/>
      <c r="F35" s="23"/>
      <c r="G35" s="17">
        <f t="shared" si="7"/>
        <v>0.63</v>
      </c>
      <c r="H35" s="24">
        <f t="shared" si="6"/>
        <v>0.63</v>
      </c>
    </row>
    <row r="36" spans="1:8" ht="15" customHeight="1" x14ac:dyDescent="0.25">
      <c r="A36" s="19">
        <v>122013</v>
      </c>
      <c r="B36" s="20" t="s">
        <v>369</v>
      </c>
      <c r="C36" s="21" t="s">
        <v>370</v>
      </c>
      <c r="D36" s="22">
        <v>28.75</v>
      </c>
      <c r="E36" s="22"/>
      <c r="F36" s="23"/>
      <c r="G36" s="17">
        <f t="shared" si="7"/>
        <v>28.75</v>
      </c>
      <c r="H36" s="24">
        <f t="shared" si="6"/>
        <v>28.75</v>
      </c>
    </row>
    <row r="37" spans="1:8" ht="15" customHeight="1" x14ac:dyDescent="0.25">
      <c r="A37" s="19">
        <v>130402</v>
      </c>
      <c r="B37" s="20" t="s">
        <v>408</v>
      </c>
      <c r="C37" s="21" t="s">
        <v>409</v>
      </c>
      <c r="D37" s="22">
        <v>18.64</v>
      </c>
      <c r="E37" s="22"/>
      <c r="F37" s="23"/>
      <c r="G37" s="17">
        <f t="shared" si="7"/>
        <v>18.64</v>
      </c>
      <c r="H37" s="24">
        <f t="shared" ref="H37:H43" si="8">ROUND(G37,2)</f>
        <v>18.64</v>
      </c>
    </row>
    <row r="38" spans="1:8" ht="15" customHeight="1" x14ac:dyDescent="0.25">
      <c r="A38" s="19">
        <v>130441</v>
      </c>
      <c r="B38" s="20" t="s">
        <v>416</v>
      </c>
      <c r="C38" s="21" t="s">
        <v>417</v>
      </c>
      <c r="D38" s="22">
        <v>5.3460000000000001</v>
      </c>
      <c r="E38" s="22"/>
      <c r="F38" s="23"/>
      <c r="G38" s="17">
        <f t="shared" si="7"/>
        <v>5.3460000000000001</v>
      </c>
      <c r="H38" s="24">
        <f t="shared" si="8"/>
        <v>5.35</v>
      </c>
    </row>
    <row r="39" spans="1:8" ht="15" customHeight="1" x14ac:dyDescent="0.25">
      <c r="A39" s="19">
        <v>130482</v>
      </c>
      <c r="B39" s="20" t="s">
        <v>423</v>
      </c>
      <c r="C39" s="21" t="s">
        <v>424</v>
      </c>
      <c r="D39" s="22">
        <v>165.34</v>
      </c>
      <c r="E39" s="22"/>
      <c r="F39" s="23"/>
      <c r="G39" s="17">
        <f t="shared" si="7"/>
        <v>165.34</v>
      </c>
      <c r="H39" s="24">
        <f t="shared" si="8"/>
        <v>165.34</v>
      </c>
    </row>
    <row r="40" spans="1:8" ht="15" customHeight="1" x14ac:dyDescent="0.25">
      <c r="A40" s="19">
        <v>130553</v>
      </c>
      <c r="B40" s="20" t="s">
        <v>438</v>
      </c>
      <c r="C40" s="21" t="s">
        <v>439</v>
      </c>
      <c r="D40" s="22">
        <v>1.89</v>
      </c>
      <c r="E40" s="22"/>
      <c r="F40" s="23"/>
      <c r="G40" s="17">
        <f t="shared" ref="G40:G46" si="9">SUM(D40:F40)</f>
        <v>1.89</v>
      </c>
      <c r="H40" s="24">
        <f t="shared" si="8"/>
        <v>1.89</v>
      </c>
    </row>
    <row r="41" spans="1:8" ht="15" customHeight="1" x14ac:dyDescent="0.25">
      <c r="A41" s="19">
        <v>130880</v>
      </c>
      <c r="B41" s="20" t="s">
        <v>515</v>
      </c>
      <c r="C41" s="21" t="s">
        <v>516</v>
      </c>
      <c r="D41" s="22">
        <v>476.12</v>
      </c>
      <c r="E41" s="22"/>
      <c r="F41" s="23"/>
      <c r="G41" s="17">
        <f t="shared" si="9"/>
        <v>476.12</v>
      </c>
      <c r="H41" s="24">
        <f t="shared" si="8"/>
        <v>476.12</v>
      </c>
    </row>
    <row r="42" spans="1:8" ht="15" customHeight="1" x14ac:dyDescent="0.25">
      <c r="A42" s="19">
        <v>130951</v>
      </c>
      <c r="B42" s="20" t="s">
        <v>518</v>
      </c>
      <c r="C42" s="21" t="s">
        <v>519</v>
      </c>
      <c r="D42" s="22">
        <v>89.1</v>
      </c>
      <c r="E42" s="22"/>
      <c r="F42" s="23"/>
      <c r="G42" s="17">
        <f t="shared" si="9"/>
        <v>89.1</v>
      </c>
      <c r="H42" s="24">
        <f t="shared" si="8"/>
        <v>89.1</v>
      </c>
    </row>
    <row r="43" spans="1:8" ht="15" customHeight="1" x14ac:dyDescent="0.25">
      <c r="A43" s="19">
        <v>150000</v>
      </c>
      <c r="B43" s="20" t="s">
        <v>522</v>
      </c>
      <c r="C43" s="21" t="s">
        <v>523</v>
      </c>
      <c r="D43" s="22">
        <v>18.899999999999999</v>
      </c>
      <c r="E43" s="22"/>
      <c r="F43" s="23"/>
      <c r="G43" s="17">
        <f t="shared" si="9"/>
        <v>18.899999999999999</v>
      </c>
      <c r="H43" s="24">
        <f t="shared" si="8"/>
        <v>18.899999999999999</v>
      </c>
    </row>
    <row r="44" spans="1:8" ht="15" customHeight="1" x14ac:dyDescent="0.25">
      <c r="A44" s="19">
        <v>150005</v>
      </c>
      <c r="B44" s="20" t="s">
        <v>530</v>
      </c>
      <c r="C44" s="21" t="s">
        <v>531</v>
      </c>
      <c r="D44" s="22">
        <v>0.63</v>
      </c>
      <c r="E44" s="22"/>
      <c r="F44" s="23"/>
      <c r="G44" s="17">
        <v>0.63</v>
      </c>
      <c r="H44" s="24">
        <f>ROUND(G44,2)</f>
        <v>0.63</v>
      </c>
    </row>
    <row r="45" spans="1:8" ht="15" customHeight="1" x14ac:dyDescent="0.25">
      <c r="A45" s="19">
        <v>150007</v>
      </c>
      <c r="B45" s="20" t="s">
        <v>532</v>
      </c>
      <c r="C45" s="21" t="s">
        <v>533</v>
      </c>
      <c r="D45" s="22">
        <v>0.63</v>
      </c>
      <c r="E45" s="22"/>
      <c r="F45" s="23"/>
      <c r="G45" s="17">
        <f t="shared" si="9"/>
        <v>0.63</v>
      </c>
      <c r="H45" s="24">
        <f t="shared" ref="H45:H51" si="10">ROUND(G45,2)</f>
        <v>0.63</v>
      </c>
    </row>
    <row r="46" spans="1:8" ht="15.75" customHeight="1" x14ac:dyDescent="0.25">
      <c r="A46" s="19">
        <v>150020</v>
      </c>
      <c r="B46" s="20" t="s">
        <v>534</v>
      </c>
      <c r="C46" s="21" t="s">
        <v>535</v>
      </c>
      <c r="D46" s="22">
        <v>212.066</v>
      </c>
      <c r="E46" s="22"/>
      <c r="F46" s="23"/>
      <c r="G46" s="17">
        <f t="shared" si="9"/>
        <v>212.066</v>
      </c>
      <c r="H46" s="24">
        <f>ROUND(G46,2)</f>
        <v>212.07</v>
      </c>
    </row>
    <row r="47" spans="1:8" ht="15" customHeight="1" x14ac:dyDescent="0.25">
      <c r="A47" s="19">
        <v>153003</v>
      </c>
      <c r="B47" s="20" t="s">
        <v>569</v>
      </c>
      <c r="C47" s="21" t="s">
        <v>570</v>
      </c>
      <c r="D47" s="22">
        <v>10.68</v>
      </c>
      <c r="E47" s="22"/>
      <c r="F47" s="23"/>
      <c r="G47" s="17">
        <f t="shared" ref="G47:G48" si="11">SUM(D47:F47)</f>
        <v>10.68</v>
      </c>
      <c r="H47" s="24">
        <f t="shared" si="10"/>
        <v>10.68</v>
      </c>
    </row>
    <row r="48" spans="1:8" ht="15" customHeight="1" x14ac:dyDescent="0.25">
      <c r="A48" s="19">
        <v>162006</v>
      </c>
      <c r="B48" s="20" t="s">
        <v>594</v>
      </c>
      <c r="C48" s="21" t="s">
        <v>674</v>
      </c>
      <c r="D48" s="22">
        <v>10.006</v>
      </c>
      <c r="E48" s="22"/>
      <c r="F48" s="23"/>
      <c r="G48" s="17">
        <f t="shared" si="11"/>
        <v>10.006</v>
      </c>
      <c r="H48" s="24">
        <f t="shared" si="10"/>
        <v>10.01</v>
      </c>
    </row>
    <row r="49" spans="1:8" ht="15" customHeight="1" x14ac:dyDescent="0.25">
      <c r="A49" s="19">
        <v>230201</v>
      </c>
      <c r="B49" s="20" t="s">
        <v>631</v>
      </c>
      <c r="C49" s="21" t="s">
        <v>632</v>
      </c>
      <c r="D49" s="22">
        <v>404.61</v>
      </c>
      <c r="E49" s="22"/>
      <c r="F49" s="23"/>
      <c r="G49" s="17">
        <f t="shared" ref="G49:G54" si="12">SUM(D49:F49)</f>
        <v>404.61</v>
      </c>
      <c r="H49" s="24">
        <f t="shared" si="10"/>
        <v>404.61</v>
      </c>
    </row>
    <row r="50" spans="1:8" ht="15" customHeight="1" x14ac:dyDescent="0.25">
      <c r="A50" s="19">
        <v>230202</v>
      </c>
      <c r="B50" s="20" t="s">
        <v>633</v>
      </c>
      <c r="C50" s="21" t="s">
        <v>634</v>
      </c>
      <c r="D50" s="22">
        <v>433.50200000000001</v>
      </c>
      <c r="E50" s="4">
        <v>37.19</v>
      </c>
      <c r="F50" s="23">
        <v>1526.92</v>
      </c>
      <c r="G50" s="17">
        <f>SUM(D50:F50)</f>
        <v>1997.6120000000001</v>
      </c>
      <c r="H50" s="24">
        <f>ROUND(G50,2)</f>
        <v>1997.61</v>
      </c>
    </row>
    <row r="51" spans="1:8" ht="15" customHeight="1" x14ac:dyDescent="0.25">
      <c r="A51" s="19">
        <v>230203</v>
      </c>
      <c r="B51" s="20" t="s">
        <v>635</v>
      </c>
      <c r="C51" s="21" t="s">
        <v>636</v>
      </c>
      <c r="D51" s="22">
        <v>58.8</v>
      </c>
      <c r="E51" s="22"/>
      <c r="F51" s="23"/>
      <c r="G51" s="17">
        <f t="shared" si="12"/>
        <v>58.8</v>
      </c>
      <c r="H51" s="24">
        <f t="shared" si="10"/>
        <v>58.8</v>
      </c>
    </row>
    <row r="52" spans="1:8" ht="15" customHeight="1" x14ac:dyDescent="0.25">
      <c r="A52" s="19">
        <v>230208</v>
      </c>
      <c r="B52" s="20" t="s">
        <v>639</v>
      </c>
      <c r="C52" s="21" t="s">
        <v>640</v>
      </c>
      <c r="D52" s="22">
        <v>369.25599999999997</v>
      </c>
      <c r="E52" s="22"/>
      <c r="F52" s="23"/>
      <c r="G52" s="17">
        <f t="shared" si="12"/>
        <v>369.25599999999997</v>
      </c>
      <c r="H52" s="24">
        <f>ROUND(G52,2)</f>
        <v>369.26</v>
      </c>
    </row>
    <row r="53" spans="1:8" ht="15" customHeight="1" x14ac:dyDescent="0.25">
      <c r="A53" s="26" t="s">
        <v>718</v>
      </c>
      <c r="B53" s="20" t="s">
        <v>645</v>
      </c>
      <c r="C53" s="21" t="s">
        <v>719</v>
      </c>
      <c r="D53" s="22">
        <v>2.4119999999999999</v>
      </c>
      <c r="E53" s="22"/>
      <c r="F53" s="23"/>
      <c r="G53" s="17">
        <f t="shared" si="12"/>
        <v>2.4119999999999999</v>
      </c>
      <c r="H53" s="24">
        <f t="shared" ref="H53:H54" si="13">ROUND(G53,2)</f>
        <v>2.41</v>
      </c>
    </row>
    <row r="54" spans="1:8" ht="15" customHeight="1" x14ac:dyDescent="0.25">
      <c r="A54" s="19">
        <v>814020</v>
      </c>
      <c r="B54" s="20" t="s">
        <v>651</v>
      </c>
      <c r="C54" s="21" t="s">
        <v>652</v>
      </c>
      <c r="D54" s="22">
        <v>21.911999999999999</v>
      </c>
      <c r="E54" s="22"/>
      <c r="F54" s="23"/>
      <c r="G54" s="17">
        <f t="shared" si="12"/>
        <v>21.911999999999999</v>
      </c>
      <c r="H54" s="24">
        <f t="shared" si="13"/>
        <v>21.91</v>
      </c>
    </row>
    <row r="55" spans="1:8" ht="15" customHeight="1" x14ac:dyDescent="0.25">
      <c r="D55" s="34">
        <f>SUM(D5:D54)</f>
        <v>7741.6420000000026</v>
      </c>
      <c r="E55" s="34">
        <f>SUM(E5:E54)</f>
        <v>37.19</v>
      </c>
      <c r="F55" s="35">
        <f>SUM(F7:F54)</f>
        <v>1526.92</v>
      </c>
      <c r="G55" s="36">
        <f>SUM(G5:G54)</f>
        <v>9305.7520000000004</v>
      </c>
      <c r="H55" s="37">
        <f>SUM(H5:H54)</f>
        <v>9305.77</v>
      </c>
    </row>
    <row r="56" spans="1:8" ht="15" customHeight="1" x14ac:dyDescent="0.25">
      <c r="A56" s="2" t="s">
        <v>7</v>
      </c>
      <c r="F56" s="4" t="s">
        <v>7</v>
      </c>
      <c r="G56" s="38"/>
      <c r="H56" s="37"/>
    </row>
  </sheetData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H404"/>
  <sheetViews>
    <sheetView topLeftCell="A367" zoomScale="120" zoomScaleNormal="120" workbookViewId="0">
      <selection activeCell="A382"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749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14.47</v>
      </c>
      <c r="E5" s="15"/>
      <c r="F5" s="16"/>
      <c r="G5" s="17">
        <f t="shared" ref="G5:G60" si="0">SUM(D5:F5)</f>
        <v>14.47</v>
      </c>
      <c r="H5" s="18">
        <f t="shared" ref="H5:H70" si="1">ROUND(G5,2)</f>
        <v>14.47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/>
      <c r="E6" s="15"/>
      <c r="F6" s="16"/>
      <c r="G6" s="17">
        <f t="shared" ref="G6" si="2">SUM(D6:F6)</f>
        <v>0</v>
      </c>
      <c r="H6" s="18">
        <f t="shared" si="1"/>
        <v>0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2.13</v>
      </c>
      <c r="E11" s="22"/>
      <c r="F11" s="23"/>
      <c r="G11" s="17">
        <f t="shared" si="0"/>
        <v>2.13</v>
      </c>
      <c r="H11" s="24">
        <f>ROUND(G11,2)</f>
        <v>2.13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54.04</v>
      </c>
      <c r="E13" s="22"/>
      <c r="F13" s="23"/>
      <c r="G13" s="17">
        <f t="shared" si="0"/>
        <v>54.04</v>
      </c>
      <c r="H13" s="24">
        <f t="shared" si="1"/>
        <v>54.04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3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/>
      <c r="E24" s="22"/>
      <c r="F24" s="23"/>
      <c r="G24" s="17">
        <f t="shared" ref="G24" si="4">SUM(D24:F24)</f>
        <v>0</v>
      </c>
      <c r="H24" s="24">
        <f t="shared" si="1"/>
        <v>0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>
        <v>1.26</v>
      </c>
      <c r="E29" s="22"/>
      <c r="F29" s="23"/>
      <c r="G29" s="17">
        <f t="shared" si="0"/>
        <v>1.26</v>
      </c>
      <c r="H29" s="24">
        <f t="shared" si="1"/>
        <v>1.26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144.88200000000001</v>
      </c>
      <c r="E30" s="22"/>
      <c r="F30" s="23"/>
      <c r="G30" s="17">
        <f t="shared" si="0"/>
        <v>144.88200000000001</v>
      </c>
      <c r="H30" s="24">
        <f t="shared" si="1"/>
        <v>144.88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12.24</v>
      </c>
      <c r="E37" s="22"/>
      <c r="F37" s="23"/>
      <c r="G37" s="17">
        <f t="shared" si="0"/>
        <v>12.24</v>
      </c>
      <c r="H37" s="24">
        <f t="shared" si="1"/>
        <v>12.24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>
        <v>5.25</v>
      </c>
      <c r="E39" s="22"/>
      <c r="F39" s="23"/>
      <c r="G39" s="17">
        <f t="shared" si="0"/>
        <v>5.25</v>
      </c>
      <c r="H39" s="24">
        <f t="shared" si="1"/>
        <v>5.25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5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/>
      <c r="E62" s="22"/>
      <c r="F62" s="23"/>
      <c r="G62" s="17">
        <f t="shared" ref="G62:G125" si="6">SUM(D62:F62)</f>
        <v>0</v>
      </c>
      <c r="H62" s="24">
        <f t="shared" si="1"/>
        <v>0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>
        <v>34.450000000000003</v>
      </c>
      <c r="E63" s="22"/>
      <c r="F63" s="23"/>
      <c r="G63" s="17">
        <f t="shared" si="6"/>
        <v>34.450000000000003</v>
      </c>
      <c r="H63" s="24">
        <f t="shared" si="1"/>
        <v>34.450000000000003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6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6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6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>
        <v>3.99</v>
      </c>
      <c r="E67" s="22"/>
      <c r="F67" s="23"/>
      <c r="G67" s="17">
        <f t="shared" si="6"/>
        <v>3.99</v>
      </c>
      <c r="H67" s="24">
        <f t="shared" si="1"/>
        <v>3.99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6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6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>
        <v>0.63</v>
      </c>
      <c r="E70" s="22"/>
      <c r="F70" s="23"/>
      <c r="G70" s="17">
        <f t="shared" si="6"/>
        <v>0.63</v>
      </c>
      <c r="H70" s="24">
        <f t="shared" si="1"/>
        <v>0.63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6"/>
        <v>0</v>
      </c>
      <c r="H71" s="24">
        <f t="shared" ref="H71:H72" si="7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6"/>
        <v>0</v>
      </c>
      <c r="H72" s="24">
        <f t="shared" si="7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6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6"/>
        <v>0</v>
      </c>
      <c r="H74" s="24">
        <f t="shared" ref="H74:H143" si="8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6"/>
        <v>0</v>
      </c>
      <c r="H75" s="24">
        <f t="shared" si="8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/>
      <c r="E76" s="22"/>
      <c r="F76" s="23"/>
      <c r="G76" s="17">
        <f t="shared" si="6"/>
        <v>0</v>
      </c>
      <c r="H76" s="24">
        <f t="shared" si="8"/>
        <v>0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6"/>
        <v>0</v>
      </c>
      <c r="H77" s="24">
        <f t="shared" si="8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6"/>
        <v>0</v>
      </c>
      <c r="H78" s="24">
        <f t="shared" si="8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6"/>
        <v>0</v>
      </c>
      <c r="H79" s="24">
        <f t="shared" si="8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/>
      <c r="E80" s="22"/>
      <c r="F80" s="23"/>
      <c r="G80" s="17">
        <f t="shared" si="6"/>
        <v>0</v>
      </c>
      <c r="H80" s="24">
        <f t="shared" si="8"/>
        <v>0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6"/>
        <v>0</v>
      </c>
      <c r="H81" s="24">
        <f t="shared" si="8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6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6"/>
        <v>0</v>
      </c>
      <c r="H83" s="24">
        <f t="shared" ref="H83" si="9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13.74</v>
      </c>
      <c r="E84" s="22"/>
      <c r="F84" s="23"/>
      <c r="G84" s="17">
        <f t="shared" si="6"/>
        <v>13.74</v>
      </c>
      <c r="H84" s="24">
        <f t="shared" si="8"/>
        <v>13.74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6619.8819999999996</v>
      </c>
      <c r="E85" s="22"/>
      <c r="F85" s="23">
        <v>105.71</v>
      </c>
      <c r="G85" s="17">
        <f t="shared" si="6"/>
        <v>6725.5919999999996</v>
      </c>
      <c r="H85" s="24">
        <f t="shared" si="8"/>
        <v>6725.59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0.63</v>
      </c>
      <c r="E86" s="25"/>
      <c r="F86" s="23"/>
      <c r="G86" s="17">
        <f t="shared" si="6"/>
        <v>0.63</v>
      </c>
      <c r="H86" s="24">
        <f t="shared" si="8"/>
        <v>0.63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>
        <v>13.87</v>
      </c>
      <c r="E87" s="22"/>
      <c r="F87" s="23"/>
      <c r="G87" s="17">
        <f t="shared" si="6"/>
        <v>13.87</v>
      </c>
      <c r="H87" s="24">
        <f t="shared" si="8"/>
        <v>13.87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/>
      <c r="E88" s="22"/>
      <c r="F88" s="23"/>
      <c r="G88" s="17">
        <f t="shared" si="6"/>
        <v>0</v>
      </c>
      <c r="H88" s="24">
        <f t="shared" si="8"/>
        <v>0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6"/>
        <v>0</v>
      </c>
      <c r="H89" s="24">
        <f t="shared" si="8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6"/>
        <v>0</v>
      </c>
      <c r="H90" s="24">
        <f t="shared" si="8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6"/>
        <v>0</v>
      </c>
      <c r="H91" s="24">
        <f t="shared" si="8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6"/>
        <v>0</v>
      </c>
      <c r="H92" s="24">
        <f t="shared" si="8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6"/>
        <v>0</v>
      </c>
      <c r="H93" s="24">
        <f t="shared" si="8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6"/>
        <v>0</v>
      </c>
      <c r="H94" s="24">
        <f t="shared" si="8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6"/>
        <v>0</v>
      </c>
      <c r="H95" s="24">
        <f t="shared" si="8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6"/>
        <v>0</v>
      </c>
      <c r="H96" s="24">
        <f t="shared" si="8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6"/>
        <v>0</v>
      </c>
      <c r="H97" s="24">
        <f t="shared" si="8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6"/>
        <v>0</v>
      </c>
      <c r="H98" s="24">
        <f t="shared" si="8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/>
      <c r="E99" s="22"/>
      <c r="F99" s="23"/>
      <c r="G99" s="17">
        <f t="shared" si="6"/>
        <v>0</v>
      </c>
      <c r="H99" s="24">
        <f t="shared" si="8"/>
        <v>0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>
        <v>6.15</v>
      </c>
      <c r="E100" s="22"/>
      <c r="F100" s="23"/>
      <c r="G100" s="17">
        <f t="shared" si="6"/>
        <v>6.15</v>
      </c>
      <c r="H100" s="24">
        <f t="shared" si="8"/>
        <v>6.15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6"/>
        <v>0</v>
      </c>
      <c r="H101" s="24">
        <f t="shared" si="8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6"/>
        <v>0</v>
      </c>
      <c r="H102" s="24">
        <f t="shared" si="8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/>
      <c r="E103" s="22"/>
      <c r="F103" s="23"/>
      <c r="G103" s="17">
        <f t="shared" si="6"/>
        <v>0</v>
      </c>
      <c r="H103" s="24">
        <f t="shared" si="8"/>
        <v>0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6"/>
        <v>0</v>
      </c>
      <c r="H104" s="24">
        <f t="shared" si="8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6"/>
        <v>0</v>
      </c>
      <c r="H105" s="24">
        <f t="shared" si="8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6"/>
        <v>0</v>
      </c>
      <c r="H106" s="24">
        <f t="shared" si="8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6"/>
        <v>0</v>
      </c>
      <c r="H107" s="24">
        <f t="shared" si="8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6"/>
        <v>0</v>
      </c>
      <c r="H108" s="24">
        <f t="shared" si="8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6"/>
        <v>0</v>
      </c>
      <c r="H109" s="24">
        <f t="shared" si="8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6"/>
        <v>0</v>
      </c>
      <c r="H110" s="24">
        <f t="shared" si="8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6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/>
      <c r="E112" s="22"/>
      <c r="F112" s="23"/>
      <c r="G112" s="17">
        <f t="shared" si="6"/>
        <v>0</v>
      </c>
      <c r="H112" s="24">
        <f>ROUND(G112,2)</f>
        <v>0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>
        <v>5.4</v>
      </c>
      <c r="E113" s="22"/>
      <c r="F113" s="23"/>
      <c r="G113" s="17">
        <f t="shared" si="6"/>
        <v>5.4</v>
      </c>
      <c r="H113" s="24">
        <f t="shared" ref="H113:H114" si="10">ROUND(G113,2)</f>
        <v>5.4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>
        <v>24.11</v>
      </c>
      <c r="E114" s="22"/>
      <c r="F114" s="23"/>
      <c r="G114" s="17">
        <f t="shared" si="6"/>
        <v>24.11</v>
      </c>
      <c r="H114" s="24">
        <f t="shared" si="10"/>
        <v>24.11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6"/>
        <v>0</v>
      </c>
      <c r="H115" s="24">
        <f t="shared" si="8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/>
      <c r="E116" s="22"/>
      <c r="F116" s="23"/>
      <c r="G116" s="17">
        <f t="shared" si="6"/>
        <v>0</v>
      </c>
      <c r="H116" s="24">
        <f t="shared" si="8"/>
        <v>0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/>
      <c r="E117" s="22"/>
      <c r="F117" s="23"/>
      <c r="G117" s="17">
        <f t="shared" si="6"/>
        <v>0</v>
      </c>
      <c r="H117" s="24">
        <f t="shared" si="8"/>
        <v>0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/>
      <c r="E118" s="22"/>
      <c r="F118" s="23"/>
      <c r="G118" s="17">
        <f t="shared" si="6"/>
        <v>0</v>
      </c>
      <c r="H118" s="24">
        <f t="shared" si="8"/>
        <v>0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6"/>
        <v>0</v>
      </c>
      <c r="H119" s="24">
        <f t="shared" si="8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/>
      <c r="E120" s="22"/>
      <c r="F120" s="23"/>
      <c r="G120" s="17">
        <f t="shared" si="6"/>
        <v>0</v>
      </c>
      <c r="H120" s="24">
        <f t="shared" si="8"/>
        <v>0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6"/>
        <v>0</v>
      </c>
      <c r="H121" s="24">
        <f t="shared" si="8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/>
      <c r="E122" s="22"/>
      <c r="F122" s="23"/>
      <c r="G122" s="17">
        <f t="shared" si="6"/>
        <v>0</v>
      </c>
      <c r="H122" s="24">
        <f t="shared" si="8"/>
        <v>0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/>
      <c r="E123" s="22"/>
      <c r="F123" s="23"/>
      <c r="G123" s="17">
        <f t="shared" si="6"/>
        <v>0</v>
      </c>
      <c r="H123" s="24">
        <f t="shared" si="8"/>
        <v>0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6"/>
        <v>0</v>
      </c>
      <c r="H124" s="24">
        <f t="shared" si="8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/>
      <c r="E125" s="22"/>
      <c r="F125" s="23"/>
      <c r="G125" s="17">
        <f t="shared" si="6"/>
        <v>0</v>
      </c>
      <c r="H125" s="24">
        <f t="shared" si="8"/>
        <v>0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>
        <v>12.39</v>
      </c>
      <c r="E126" s="22"/>
      <c r="F126" s="23"/>
      <c r="G126" s="17">
        <f t="shared" ref="G126:G189" si="11">SUM(D126:F126)</f>
        <v>12.39</v>
      </c>
      <c r="H126" s="24">
        <f t="shared" si="8"/>
        <v>12.39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>
        <v>59.88</v>
      </c>
      <c r="E127" s="22"/>
      <c r="F127" s="23"/>
      <c r="G127" s="17">
        <f t="shared" si="11"/>
        <v>59.88</v>
      </c>
      <c r="H127" s="24">
        <f t="shared" si="8"/>
        <v>59.88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11"/>
        <v>0</v>
      </c>
      <c r="H128" s="24">
        <f t="shared" si="8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>
        <v>2.3039999999999998</v>
      </c>
      <c r="E129" s="22"/>
      <c r="F129" s="23"/>
      <c r="G129" s="17">
        <f t="shared" si="11"/>
        <v>2.3039999999999998</v>
      </c>
      <c r="H129" s="24">
        <f t="shared" si="8"/>
        <v>2.2999999999999998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11"/>
        <v>0</v>
      </c>
      <c r="H130" s="24">
        <f t="shared" si="8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11"/>
        <v>0</v>
      </c>
      <c r="H131" s="24">
        <f t="shared" si="8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11"/>
        <v>0</v>
      </c>
      <c r="H132" s="24">
        <f t="shared" si="8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11"/>
        <v>0</v>
      </c>
      <c r="H133" s="24">
        <f t="shared" si="8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>
        <v>25.45</v>
      </c>
      <c r="E134" s="22"/>
      <c r="F134" s="23"/>
      <c r="G134" s="17">
        <f t="shared" si="11"/>
        <v>25.45</v>
      </c>
      <c r="H134" s="24">
        <f t="shared" si="8"/>
        <v>25.45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11"/>
        <v>0</v>
      </c>
      <c r="H135" s="24">
        <f t="shared" si="8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/>
      <c r="E136" s="22"/>
      <c r="F136" s="23"/>
      <c r="G136" s="17">
        <f t="shared" si="11"/>
        <v>0</v>
      </c>
      <c r="H136" s="24">
        <f t="shared" si="8"/>
        <v>0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/>
      <c r="E137" s="22"/>
      <c r="F137" s="23"/>
      <c r="G137" s="17">
        <f t="shared" si="11"/>
        <v>0</v>
      </c>
      <c r="H137" s="24">
        <f t="shared" si="8"/>
        <v>0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11"/>
        <v>0</v>
      </c>
      <c r="H138" s="24">
        <f t="shared" si="8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11"/>
        <v>0</v>
      </c>
      <c r="H139" s="24">
        <f t="shared" si="8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11"/>
        <v>0</v>
      </c>
      <c r="H140" s="24">
        <f t="shared" si="8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/>
      <c r="E141" s="22"/>
      <c r="F141" s="23"/>
      <c r="G141" s="17">
        <f t="shared" si="11"/>
        <v>0</v>
      </c>
      <c r="H141" s="24">
        <f t="shared" si="8"/>
        <v>0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11"/>
        <v>0</v>
      </c>
      <c r="H142" s="24">
        <f t="shared" si="8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11"/>
        <v>0</v>
      </c>
      <c r="H143" s="24">
        <f t="shared" si="8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11"/>
        <v>0</v>
      </c>
      <c r="H144" s="24">
        <f t="shared" ref="H144:H224" si="12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/>
      <c r="E145" s="22"/>
      <c r="F145" s="23"/>
      <c r="G145" s="17">
        <f t="shared" si="11"/>
        <v>0</v>
      </c>
      <c r="H145" s="24">
        <f t="shared" si="12"/>
        <v>0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11"/>
        <v>0</v>
      </c>
      <c r="H146" s="24">
        <f t="shared" si="12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/>
      <c r="E147" s="22"/>
      <c r="F147" s="23"/>
      <c r="G147" s="17">
        <f t="shared" si="11"/>
        <v>0</v>
      </c>
      <c r="H147" s="24">
        <f t="shared" si="12"/>
        <v>0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11"/>
        <v>0</v>
      </c>
      <c r="H148" s="24">
        <f t="shared" si="12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>
        <v>0.63</v>
      </c>
      <c r="E149" s="22"/>
      <c r="F149" s="23"/>
      <c r="G149" s="17">
        <f t="shared" si="11"/>
        <v>0.63</v>
      </c>
      <c r="H149" s="24">
        <f t="shared" si="12"/>
        <v>0.63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11"/>
        <v>0</v>
      </c>
      <c r="H150" s="24">
        <f t="shared" si="12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11"/>
        <v>0</v>
      </c>
      <c r="H151" s="24">
        <f t="shared" si="12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11"/>
        <v>0</v>
      </c>
      <c r="H152" s="24">
        <f t="shared" si="12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/>
      <c r="E153" s="22"/>
      <c r="F153" s="23"/>
      <c r="G153" s="17">
        <f t="shared" si="11"/>
        <v>0</v>
      </c>
      <c r="H153" s="24">
        <f t="shared" si="12"/>
        <v>0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11"/>
        <v>0</v>
      </c>
      <c r="H154" s="24">
        <f t="shared" si="12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/>
      <c r="E155" s="22"/>
      <c r="F155" s="23"/>
      <c r="G155" s="17">
        <f t="shared" si="11"/>
        <v>0</v>
      </c>
      <c r="H155" s="24">
        <f t="shared" si="12"/>
        <v>0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>
        <v>7.85</v>
      </c>
      <c r="E156" s="22"/>
      <c r="F156" s="23"/>
      <c r="G156" s="17">
        <f t="shared" si="11"/>
        <v>7.85</v>
      </c>
      <c r="H156" s="24">
        <f t="shared" si="12"/>
        <v>7.85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/>
      <c r="E157" s="22"/>
      <c r="F157" s="23"/>
      <c r="G157" s="17">
        <f t="shared" si="11"/>
        <v>0</v>
      </c>
      <c r="H157" s="24">
        <f t="shared" si="12"/>
        <v>0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11"/>
        <v>0</v>
      </c>
      <c r="H158" s="24">
        <f t="shared" si="12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11"/>
        <v>0</v>
      </c>
      <c r="H159" s="24">
        <f t="shared" si="12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11"/>
        <v>0</v>
      </c>
      <c r="H160" s="24">
        <f t="shared" si="12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/>
      <c r="E161" s="22"/>
      <c r="F161" s="23"/>
      <c r="G161" s="17">
        <f t="shared" si="11"/>
        <v>0</v>
      </c>
      <c r="H161" s="24">
        <f t="shared" si="12"/>
        <v>0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11"/>
        <v>0</v>
      </c>
      <c r="H162" s="24">
        <f t="shared" si="12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11"/>
        <v>0</v>
      </c>
      <c r="H163" s="24">
        <f t="shared" si="12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11"/>
        <v>0</v>
      </c>
      <c r="H164" s="24">
        <f t="shared" si="12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/>
      <c r="E165" s="22"/>
      <c r="F165" s="23"/>
      <c r="G165" s="17">
        <f t="shared" si="11"/>
        <v>0</v>
      </c>
      <c r="H165" s="24">
        <f t="shared" si="12"/>
        <v>0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>
        <v>3.81</v>
      </c>
      <c r="E166" s="22"/>
      <c r="F166" s="23"/>
      <c r="G166" s="17">
        <f t="shared" si="11"/>
        <v>3.81</v>
      </c>
      <c r="H166" s="24">
        <f t="shared" si="12"/>
        <v>3.81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/>
      <c r="E167" s="22"/>
      <c r="F167" s="23"/>
      <c r="G167" s="17">
        <f t="shared" si="11"/>
        <v>0</v>
      </c>
      <c r="H167" s="24">
        <f t="shared" si="12"/>
        <v>0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11"/>
        <v>0</v>
      </c>
      <c r="H168" s="24">
        <f t="shared" si="12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/>
      <c r="E169" s="22"/>
      <c r="F169" s="23"/>
      <c r="G169" s="17">
        <f t="shared" si="11"/>
        <v>0</v>
      </c>
      <c r="H169" s="24">
        <f t="shared" si="12"/>
        <v>0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11"/>
        <v>0</v>
      </c>
      <c r="H170" s="24">
        <f t="shared" si="12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11"/>
        <v>0</v>
      </c>
      <c r="H171" s="24">
        <f t="shared" si="12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11"/>
        <v>0</v>
      </c>
      <c r="H172" s="24">
        <f t="shared" si="12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11"/>
        <v>0</v>
      </c>
      <c r="H173" s="24">
        <f t="shared" si="12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11"/>
        <v>0</v>
      </c>
      <c r="H174" s="24">
        <f t="shared" si="12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11"/>
        <v>0</v>
      </c>
      <c r="H175" s="24">
        <f t="shared" si="12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11"/>
        <v>0</v>
      </c>
      <c r="H176" s="24">
        <f t="shared" si="12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>
        <v>24.9</v>
      </c>
      <c r="E177" s="22"/>
      <c r="F177" s="23"/>
      <c r="G177" s="17">
        <f t="shared" si="11"/>
        <v>24.9</v>
      </c>
      <c r="H177" s="24">
        <f t="shared" si="12"/>
        <v>24.9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11"/>
        <v>0</v>
      </c>
      <c r="H178" s="24">
        <f t="shared" si="12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/>
      <c r="E179" s="22"/>
      <c r="F179" s="23"/>
      <c r="G179" s="17">
        <f t="shared" si="11"/>
        <v>0</v>
      </c>
      <c r="H179" s="24">
        <f t="shared" si="12"/>
        <v>0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>
        <v>10.8</v>
      </c>
      <c r="E180" s="22"/>
      <c r="F180" s="23"/>
      <c r="G180" s="17">
        <f t="shared" si="11"/>
        <v>10.8</v>
      </c>
      <c r="H180" s="24">
        <f t="shared" si="12"/>
        <v>10.8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11"/>
        <v>0</v>
      </c>
      <c r="H181" s="24">
        <f t="shared" si="12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11"/>
        <v>0</v>
      </c>
      <c r="H182" s="24">
        <f t="shared" si="12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11"/>
        <v>0</v>
      </c>
      <c r="H183" s="24">
        <f t="shared" si="12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11"/>
        <v>0</v>
      </c>
      <c r="H184" s="24">
        <f t="shared" si="12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11"/>
        <v>0</v>
      </c>
      <c r="H185" s="24">
        <f t="shared" si="12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/>
      <c r="E186" s="22"/>
      <c r="F186" s="23"/>
      <c r="G186" s="17">
        <f t="shared" si="11"/>
        <v>0</v>
      </c>
      <c r="H186" s="24">
        <f t="shared" si="12"/>
        <v>0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11"/>
        <v>0</v>
      </c>
      <c r="H187" s="24">
        <f t="shared" si="12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>
        <v>7.95</v>
      </c>
      <c r="E188" s="22"/>
      <c r="F188" s="23"/>
      <c r="G188" s="17">
        <f t="shared" si="11"/>
        <v>7.95</v>
      </c>
      <c r="H188" s="24">
        <f t="shared" si="12"/>
        <v>7.95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>
        <v>22.95</v>
      </c>
      <c r="E189" s="22"/>
      <c r="F189" s="23"/>
      <c r="G189" s="17">
        <f t="shared" si="11"/>
        <v>22.95</v>
      </c>
      <c r="H189" s="24">
        <f t="shared" si="12"/>
        <v>22.95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9.5500000000000007</v>
      </c>
      <c r="E190" s="22"/>
      <c r="F190" s="23"/>
      <c r="G190" s="17">
        <f t="shared" ref="G190:G253" si="13">SUM(D190:F190)</f>
        <v>9.5500000000000007</v>
      </c>
      <c r="H190" s="24">
        <f t="shared" si="12"/>
        <v>9.5500000000000007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3"/>
        <v>0</v>
      </c>
      <c r="H191" s="24">
        <f t="shared" si="12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>
        <v>13.86</v>
      </c>
      <c r="E192" s="22"/>
      <c r="F192" s="23"/>
      <c r="G192" s="17">
        <f t="shared" si="13"/>
        <v>13.86</v>
      </c>
      <c r="H192" s="24">
        <f t="shared" si="12"/>
        <v>13.86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3"/>
        <v>0</v>
      </c>
      <c r="H193" s="24">
        <f t="shared" si="12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3"/>
        <v>0</v>
      </c>
      <c r="H194" s="24">
        <f t="shared" si="12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3"/>
        <v>0</v>
      </c>
      <c r="H195" s="24">
        <f t="shared" si="12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3"/>
        <v>0</v>
      </c>
      <c r="H196" s="24">
        <f t="shared" si="12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3"/>
        <v>0</v>
      </c>
      <c r="H197" s="24">
        <f t="shared" si="12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3"/>
        <v>0</v>
      </c>
      <c r="H198" s="24">
        <f t="shared" si="12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3"/>
        <v>0</v>
      </c>
      <c r="H199" s="24">
        <f t="shared" si="12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3"/>
        <v>0</v>
      </c>
      <c r="H200" s="24">
        <f t="shared" si="12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/>
      <c r="E201" s="22"/>
      <c r="F201" s="23"/>
      <c r="G201" s="17">
        <f t="shared" si="13"/>
        <v>0</v>
      </c>
      <c r="H201" s="24">
        <f t="shared" si="12"/>
        <v>0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3"/>
        <v>0</v>
      </c>
      <c r="H202" s="24">
        <f t="shared" si="12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3"/>
        <v>0</v>
      </c>
      <c r="H203" s="24">
        <f t="shared" si="12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3"/>
        <v>0</v>
      </c>
      <c r="H204" s="24">
        <f t="shared" si="12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3"/>
        <v>0</v>
      </c>
      <c r="H205" s="24">
        <f t="shared" si="12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3"/>
        <v>0</v>
      </c>
      <c r="H206" s="24">
        <f t="shared" si="12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3"/>
        <v>0</v>
      </c>
      <c r="H207" s="24">
        <f t="shared" si="12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3"/>
        <v>0</v>
      </c>
      <c r="H208" s="24">
        <f t="shared" si="12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3"/>
        <v>0</v>
      </c>
      <c r="H209" s="24">
        <f t="shared" si="12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3"/>
        <v>0</v>
      </c>
      <c r="H210" s="24">
        <f t="shared" si="12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/>
      <c r="E211" s="22"/>
      <c r="F211" s="23"/>
      <c r="G211" s="17">
        <f t="shared" si="13"/>
        <v>0</v>
      </c>
      <c r="H211" s="24">
        <f t="shared" si="12"/>
        <v>0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/>
      <c r="E212" s="22"/>
      <c r="F212" s="23"/>
      <c r="G212" s="17">
        <f t="shared" si="13"/>
        <v>0</v>
      </c>
      <c r="H212" s="24">
        <f t="shared" si="12"/>
        <v>0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3"/>
        <v>0</v>
      </c>
      <c r="H213" s="24">
        <f t="shared" si="12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3"/>
        <v>0</v>
      </c>
      <c r="H214" s="24">
        <f t="shared" si="12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3"/>
        <v>0</v>
      </c>
      <c r="H215" s="24">
        <f t="shared" si="12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3"/>
        <v>0</v>
      </c>
      <c r="H216" s="24">
        <f t="shared" si="12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3"/>
        <v>0</v>
      </c>
      <c r="H217" s="24">
        <f t="shared" si="12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3"/>
        <v>0</v>
      </c>
      <c r="H218" s="24">
        <f t="shared" si="12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/>
      <c r="E219" s="22"/>
      <c r="F219" s="23"/>
      <c r="G219" s="17">
        <f t="shared" si="13"/>
        <v>0</v>
      </c>
      <c r="H219" s="24">
        <f t="shared" si="12"/>
        <v>0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3"/>
        <v>0</v>
      </c>
      <c r="H220" s="24">
        <f t="shared" si="12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3"/>
        <v>0</v>
      </c>
      <c r="H221" s="24">
        <f t="shared" si="12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3"/>
        <v>0</v>
      </c>
      <c r="H222" s="24">
        <f t="shared" si="12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3"/>
        <v>0</v>
      </c>
      <c r="H223" s="24">
        <f t="shared" si="12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3"/>
        <v>0</v>
      </c>
      <c r="H224" s="24">
        <f t="shared" si="12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3"/>
        <v>0</v>
      </c>
      <c r="H225" s="24">
        <f t="shared" ref="H225:H231" si="14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3"/>
        <v>0</v>
      </c>
      <c r="H226" s="24">
        <f t="shared" si="14"/>
        <v>0</v>
      </c>
    </row>
    <row r="227" spans="1:8" ht="15" customHeight="1" x14ac:dyDescent="0.25">
      <c r="A227" s="19">
        <v>130088</v>
      </c>
      <c r="B227" s="20" t="s">
        <v>386</v>
      </c>
      <c r="C227" s="21" t="s">
        <v>387</v>
      </c>
      <c r="D227" s="22"/>
      <c r="E227" s="22"/>
      <c r="F227" s="23"/>
      <c r="G227" s="17">
        <f t="shared" si="13"/>
        <v>0</v>
      </c>
      <c r="H227" s="24">
        <f t="shared" si="14"/>
        <v>0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3"/>
        <v>0</v>
      </c>
      <c r="H228" s="24">
        <f t="shared" si="14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>
        <v>7.6</v>
      </c>
      <c r="E229" s="22"/>
      <c r="F229" s="23"/>
      <c r="G229" s="17">
        <f t="shared" si="13"/>
        <v>7.6</v>
      </c>
      <c r="H229" s="24">
        <f>ROUND(G229,2)</f>
        <v>7.6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3"/>
        <v>0</v>
      </c>
      <c r="H230" s="24">
        <f t="shared" si="14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3"/>
        <v>0</v>
      </c>
      <c r="H231" s="24">
        <f t="shared" si="14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>
        <v>63.1</v>
      </c>
      <c r="E232" s="22"/>
      <c r="F232" s="23"/>
      <c r="G232" s="17">
        <f t="shared" si="13"/>
        <v>63.1</v>
      </c>
      <c r="H232" s="24">
        <f>ROUND(G232,2)</f>
        <v>63.1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3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3"/>
        <v>0</v>
      </c>
      <c r="H234" s="24">
        <f t="shared" ref="H234:H311" si="15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3"/>
        <v>0</v>
      </c>
      <c r="H235" s="24">
        <f t="shared" si="15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3"/>
        <v>0</v>
      </c>
      <c r="H236" s="24">
        <f t="shared" si="15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3"/>
        <v>0</v>
      </c>
      <c r="H237" s="24">
        <f t="shared" si="15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3"/>
        <v>0</v>
      </c>
      <c r="H238" s="24">
        <f t="shared" si="15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3"/>
        <v>0</v>
      </c>
      <c r="H239" s="24">
        <f t="shared" si="15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/>
      <c r="E240" s="22"/>
      <c r="F240" s="23"/>
      <c r="G240" s="17">
        <f t="shared" si="13"/>
        <v>0</v>
      </c>
      <c r="H240" s="24">
        <f t="shared" si="15"/>
        <v>0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3"/>
        <v>0</v>
      </c>
      <c r="H241" s="24">
        <f t="shared" si="15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3"/>
        <v>0</v>
      </c>
      <c r="H242" s="24">
        <f t="shared" si="15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3"/>
        <v>0</v>
      </c>
      <c r="H243" s="24">
        <f t="shared" si="15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13.266</v>
      </c>
      <c r="E244" s="22"/>
      <c r="F244" s="23"/>
      <c r="G244" s="17">
        <f t="shared" si="13"/>
        <v>13.266</v>
      </c>
      <c r="H244" s="24">
        <f t="shared" si="15"/>
        <v>13.27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3"/>
        <v>0</v>
      </c>
      <c r="H245" s="24">
        <f t="shared" si="15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3"/>
        <v>0</v>
      </c>
      <c r="H246" s="24">
        <f t="shared" si="15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3"/>
        <v>0</v>
      </c>
      <c r="H247" s="24">
        <f t="shared" si="15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3"/>
        <v>0</v>
      </c>
      <c r="H248" s="24">
        <f t="shared" si="15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183.98</v>
      </c>
      <c r="E249" s="22"/>
      <c r="F249" s="23"/>
      <c r="G249" s="17">
        <f t="shared" si="13"/>
        <v>183.98</v>
      </c>
      <c r="H249" s="24">
        <f t="shared" si="15"/>
        <v>183.98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3"/>
        <v>0</v>
      </c>
      <c r="H250" s="24">
        <f t="shared" si="15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3"/>
        <v>0</v>
      </c>
      <c r="H251" s="24">
        <f t="shared" si="15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/>
      <c r="E252" s="22"/>
      <c r="F252" s="23"/>
      <c r="G252" s="17">
        <f t="shared" si="13"/>
        <v>0</v>
      </c>
      <c r="H252" s="24">
        <f t="shared" si="15"/>
        <v>0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3"/>
        <v>0</v>
      </c>
      <c r="H253" s="24">
        <f t="shared" si="15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6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6"/>
        <v>0</v>
      </c>
      <c r="H255" s="24">
        <f t="shared" si="15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/>
      <c r="E256" s="22"/>
      <c r="F256" s="23"/>
      <c r="G256" s="17">
        <f t="shared" si="16"/>
        <v>0</v>
      </c>
      <c r="H256" s="24">
        <f t="shared" si="15"/>
        <v>0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6"/>
        <v>0</v>
      </c>
      <c r="H257" s="24">
        <f t="shared" si="15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6"/>
        <v>0</v>
      </c>
      <c r="H258" s="24">
        <f t="shared" si="15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/>
      <c r="E259" s="22"/>
      <c r="F259" s="23"/>
      <c r="G259" s="17">
        <f t="shared" si="16"/>
        <v>0</v>
      </c>
      <c r="H259" s="24">
        <f t="shared" si="15"/>
        <v>0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/>
      <c r="E260" s="22"/>
      <c r="F260" s="23"/>
      <c r="G260" s="17">
        <f t="shared" si="16"/>
        <v>0</v>
      </c>
      <c r="H260" s="24">
        <f t="shared" si="15"/>
        <v>0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6"/>
        <v>0</v>
      </c>
      <c r="H261" s="24">
        <f t="shared" si="15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6"/>
        <v>0</v>
      </c>
      <c r="H262" s="24">
        <f t="shared" si="15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6"/>
        <v>0</v>
      </c>
      <c r="H263" s="24">
        <f t="shared" si="15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6"/>
        <v>0</v>
      </c>
      <c r="H264" s="24">
        <f t="shared" si="15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6"/>
        <v>0</v>
      </c>
      <c r="H265" s="24">
        <f t="shared" si="15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6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6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6"/>
        <v>0</v>
      </c>
      <c r="H268" s="24">
        <f t="shared" si="15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6"/>
        <v>0</v>
      </c>
      <c r="H269" s="24">
        <f t="shared" si="15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6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6"/>
        <v>0</v>
      </c>
      <c r="H271" s="24">
        <f t="shared" si="15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/>
      <c r="E272" s="22"/>
      <c r="F272" s="23"/>
      <c r="G272" s="17">
        <f t="shared" si="16"/>
        <v>0</v>
      </c>
      <c r="H272" s="24">
        <f t="shared" si="15"/>
        <v>0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6"/>
        <v>0</v>
      </c>
      <c r="H273" s="24">
        <f t="shared" si="15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6"/>
        <v>0</v>
      </c>
      <c r="H274" s="24">
        <f t="shared" si="15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6"/>
        <v>0</v>
      </c>
      <c r="H275" s="24">
        <f t="shared" si="15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6"/>
        <v>0</v>
      </c>
      <c r="H276" s="24">
        <f t="shared" si="15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6"/>
        <v>0</v>
      </c>
      <c r="H277" s="24">
        <f t="shared" si="15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6"/>
        <v>0</v>
      </c>
      <c r="H278" s="24">
        <f t="shared" si="15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/>
      <c r="E279" s="22"/>
      <c r="F279" s="23"/>
      <c r="G279" s="17">
        <f t="shared" si="16"/>
        <v>0</v>
      </c>
      <c r="H279" s="24">
        <f t="shared" si="15"/>
        <v>0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6"/>
        <v>0</v>
      </c>
      <c r="H280" s="24">
        <f t="shared" si="15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6"/>
        <v>0</v>
      </c>
      <c r="H281" s="24">
        <f t="shared" si="15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6"/>
        <v>0</v>
      </c>
      <c r="H282" s="24">
        <f t="shared" si="15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6"/>
        <v>0</v>
      </c>
      <c r="H283" s="24">
        <f t="shared" si="15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6"/>
        <v>0</v>
      </c>
      <c r="H284" s="24">
        <f t="shared" si="15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6"/>
        <v>0</v>
      </c>
      <c r="H285" s="24">
        <f t="shared" si="15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6"/>
        <v>0</v>
      </c>
      <c r="H286" s="24">
        <f t="shared" si="15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6"/>
        <v>0</v>
      </c>
      <c r="H287" s="24">
        <f t="shared" si="15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6"/>
        <v>0</v>
      </c>
      <c r="H288" s="24">
        <f t="shared" si="15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6"/>
        <v>0</v>
      </c>
      <c r="H289" s="24">
        <f t="shared" si="15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6"/>
        <v>0</v>
      </c>
      <c r="H290" s="24">
        <f t="shared" si="15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6"/>
        <v>0</v>
      </c>
      <c r="H291" s="24">
        <f t="shared" si="15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6"/>
        <v>0</v>
      </c>
      <c r="H292" s="24">
        <f t="shared" si="15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6"/>
        <v>0</v>
      </c>
      <c r="H293" s="24">
        <f t="shared" si="15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6"/>
        <v>0</v>
      </c>
      <c r="H294" s="24">
        <f t="shared" si="15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6"/>
        <v>0</v>
      </c>
      <c r="H295" s="24">
        <f t="shared" si="15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6"/>
        <v>0</v>
      </c>
      <c r="H296" s="24">
        <f t="shared" si="15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6"/>
        <v>0</v>
      </c>
      <c r="H297" s="24">
        <f t="shared" si="15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6"/>
        <v>0</v>
      </c>
      <c r="H298" s="24">
        <f t="shared" si="15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6"/>
        <v>0</v>
      </c>
      <c r="H299" s="24">
        <f t="shared" si="15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6"/>
        <v>0</v>
      </c>
      <c r="H300" s="24">
        <f t="shared" si="15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6"/>
        <v>0</v>
      </c>
      <c r="H301" s="24">
        <f t="shared" si="15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6"/>
        <v>0</v>
      </c>
      <c r="H302" s="24">
        <f t="shared" si="15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6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6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6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423.39</v>
      </c>
      <c r="E306" s="22"/>
      <c r="F306" s="23"/>
      <c r="G306" s="17">
        <f t="shared" si="16"/>
        <v>423.39</v>
      </c>
      <c r="H306" s="24">
        <f t="shared" si="15"/>
        <v>423.39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6"/>
        <v>0</v>
      </c>
      <c r="H307" s="24">
        <f t="shared" si="15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21.96</v>
      </c>
      <c r="E308" s="22"/>
      <c r="F308" s="23"/>
      <c r="G308" s="17">
        <f t="shared" si="16"/>
        <v>21.96</v>
      </c>
      <c r="H308" s="24">
        <f t="shared" si="15"/>
        <v>21.96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6"/>
        <v>0</v>
      </c>
      <c r="H309" s="24">
        <f t="shared" si="15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6"/>
        <v>0</v>
      </c>
      <c r="H310" s="24">
        <f t="shared" si="15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>
        <v>11.45</v>
      </c>
      <c r="E311" s="22"/>
      <c r="F311" s="23"/>
      <c r="G311" s="17">
        <f t="shared" si="16"/>
        <v>11.45</v>
      </c>
      <c r="H311" s="24">
        <f t="shared" si="15"/>
        <v>11.45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6"/>
        <v>0</v>
      </c>
      <c r="H312" s="24">
        <f t="shared" ref="H312:H395" si="17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6"/>
        <v>0</v>
      </c>
      <c r="H313" s="24">
        <f t="shared" si="17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6"/>
        <v>0</v>
      </c>
      <c r="H314" s="24">
        <f t="shared" si="17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/>
      <c r="E315" s="22"/>
      <c r="F315" s="23"/>
      <c r="G315" s="17">
        <v>0.63</v>
      </c>
      <c r="H315" s="24">
        <f t="shared" si="17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/>
      <c r="E316" s="22"/>
      <c r="F316" s="23"/>
      <c r="G316" s="17">
        <f t="shared" si="16"/>
        <v>0</v>
      </c>
      <c r="H316" s="24">
        <f t="shared" si="17"/>
        <v>0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>
        <v>59.381999999999998</v>
      </c>
      <c r="E317" s="22"/>
      <c r="F317" s="23"/>
      <c r="G317" s="17">
        <f t="shared" si="16"/>
        <v>59.381999999999998</v>
      </c>
      <c r="H317" s="24">
        <f>ROUND(G317,2)</f>
        <v>59.38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1" si="18">SUM(D318:F318)</f>
        <v>0</v>
      </c>
      <c r="H318" s="24">
        <f t="shared" ref="H318:H319" si="19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18"/>
        <v>0</v>
      </c>
      <c r="H319" s="24">
        <f t="shared" si="19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18"/>
        <v>0</v>
      </c>
      <c r="H320" s="24">
        <f t="shared" si="17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>
        <v>11.8</v>
      </c>
      <c r="E321" s="22"/>
      <c r="F321" s="23"/>
      <c r="G321" s="17">
        <f t="shared" si="18"/>
        <v>11.8</v>
      </c>
      <c r="H321" s="24">
        <f t="shared" si="17"/>
        <v>11.8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18"/>
        <v>0</v>
      </c>
      <c r="H322" s="24">
        <f t="shared" si="17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18"/>
        <v>0</v>
      </c>
      <c r="H323" s="24">
        <f t="shared" si="17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18"/>
        <v>0</v>
      </c>
      <c r="H324" s="24">
        <f t="shared" si="17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18"/>
        <v>0</v>
      </c>
      <c r="H325" s="24">
        <f t="shared" si="17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18"/>
        <v>0</v>
      </c>
      <c r="H326" s="24">
        <f t="shared" si="17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18"/>
        <v>0</v>
      </c>
      <c r="H327" s="24">
        <f t="shared" si="17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/>
      <c r="E328" s="22"/>
      <c r="F328" s="23"/>
      <c r="G328" s="17">
        <f t="shared" si="18"/>
        <v>0</v>
      </c>
      <c r="H328" s="24">
        <f t="shared" si="17"/>
        <v>0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18"/>
        <v>0</v>
      </c>
      <c r="H329" s="24">
        <f t="shared" si="17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18"/>
        <v>0</v>
      </c>
      <c r="H330" s="24">
        <f t="shared" si="17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18"/>
        <v>0</v>
      </c>
      <c r="H331" s="24">
        <f t="shared" si="17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18"/>
        <v>0</v>
      </c>
      <c r="H332" s="24">
        <f t="shared" si="17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18"/>
        <v>0</v>
      </c>
      <c r="H333" s="24">
        <f t="shared" si="17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18"/>
        <v>0</v>
      </c>
      <c r="H334" s="24">
        <f t="shared" si="17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18"/>
        <v>0</v>
      </c>
      <c r="H335" s="24">
        <f t="shared" si="17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>
        <v>3.57</v>
      </c>
      <c r="E336" s="22"/>
      <c r="F336" s="23"/>
      <c r="G336" s="17">
        <f t="shared" si="18"/>
        <v>3.57</v>
      </c>
      <c r="H336" s="24">
        <f t="shared" si="17"/>
        <v>3.57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18"/>
        <v>0</v>
      </c>
      <c r="H337" s="24">
        <f t="shared" si="17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18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18"/>
        <v>0</v>
      </c>
      <c r="H339" s="24">
        <f t="shared" si="17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18"/>
        <v>0</v>
      </c>
      <c r="H340" s="24">
        <f t="shared" si="17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18"/>
        <v>0</v>
      </c>
      <c r="H341" s="24">
        <f t="shared" si="17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18"/>
        <v>0</v>
      </c>
      <c r="H342" s="24">
        <f t="shared" si="17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18"/>
        <v>0</v>
      </c>
      <c r="H343" s="24">
        <f t="shared" si="17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18"/>
        <v>0</v>
      </c>
      <c r="H344" s="24">
        <f t="shared" si="17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18"/>
        <v>0</v>
      </c>
      <c r="H345" s="24">
        <f t="shared" si="17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/>
      <c r="E346" s="22"/>
      <c r="F346" s="23"/>
      <c r="G346" s="17">
        <f t="shared" si="18"/>
        <v>0</v>
      </c>
      <c r="H346" s="24">
        <f t="shared" si="17"/>
        <v>0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18"/>
        <v>0</v>
      </c>
      <c r="H347" s="24">
        <f t="shared" si="17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18"/>
        <v>0</v>
      </c>
      <c r="H348" s="24">
        <f t="shared" si="17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>
        <v>9.7119999999999997</v>
      </c>
      <c r="E349" s="22"/>
      <c r="F349" s="23"/>
      <c r="G349" s="17">
        <f t="shared" si="18"/>
        <v>9.7119999999999997</v>
      </c>
      <c r="H349" s="24">
        <f t="shared" si="17"/>
        <v>9.7100000000000009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18"/>
        <v>0</v>
      </c>
      <c r="H350" s="24">
        <f t="shared" si="17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18"/>
        <v>0</v>
      </c>
      <c r="H351" s="24">
        <f t="shared" si="17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18"/>
        <v>0</v>
      </c>
      <c r="H352" s="24">
        <f t="shared" si="17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18"/>
        <v>0</v>
      </c>
      <c r="H353" s="24">
        <f t="shared" si="17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18"/>
        <v>0</v>
      </c>
      <c r="H354" s="24">
        <f t="shared" si="17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18"/>
        <v>0</v>
      </c>
      <c r="H355" s="24">
        <f t="shared" si="17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18"/>
        <v>0</v>
      </c>
      <c r="H356" s="24">
        <f t="shared" si="17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18"/>
        <v>0</v>
      </c>
      <c r="H357" s="24">
        <f t="shared" si="17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18"/>
        <v>0</v>
      </c>
      <c r="H358" s="24">
        <f t="shared" si="17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18"/>
        <v>0</v>
      </c>
      <c r="H359" s="24">
        <f t="shared" si="17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18"/>
        <v>0</v>
      </c>
      <c r="H360" s="24">
        <f t="shared" si="17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18"/>
        <v>0</v>
      </c>
      <c r="H361" s="24">
        <f t="shared" si="17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18"/>
        <v>0</v>
      </c>
      <c r="H362" s="24">
        <f t="shared" si="17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18"/>
        <v>0</v>
      </c>
      <c r="H363" s="24">
        <f t="shared" si="17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>
        <v>0.63</v>
      </c>
      <c r="E364" s="22"/>
      <c r="F364" s="23"/>
      <c r="G364" s="17">
        <f t="shared" si="18"/>
        <v>0.63</v>
      </c>
      <c r="H364" s="24">
        <f t="shared" si="17"/>
        <v>0.63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18"/>
        <v>0</v>
      </c>
      <c r="H365" s="24">
        <f t="shared" si="17"/>
        <v>0</v>
      </c>
    </row>
    <row r="366" spans="1:8" ht="15" customHeight="1" x14ac:dyDescent="0.25">
      <c r="A366" s="19">
        <v>210049</v>
      </c>
      <c r="B366" s="20" t="s">
        <v>607</v>
      </c>
      <c r="C366" s="21" t="s">
        <v>617</v>
      </c>
      <c r="D366" s="22"/>
      <c r="E366" s="22"/>
      <c r="F366" s="23"/>
      <c r="G366" s="17">
        <f t="shared" si="18"/>
        <v>0</v>
      </c>
      <c r="H366" s="24">
        <f t="shared" si="17"/>
        <v>0</v>
      </c>
    </row>
    <row r="367" spans="1:8" ht="15" customHeight="1" x14ac:dyDescent="0.25">
      <c r="A367" s="19">
        <v>210059</v>
      </c>
      <c r="B367" s="20" t="s">
        <v>611</v>
      </c>
      <c r="C367" s="21" t="s">
        <v>683</v>
      </c>
      <c r="D367" s="22"/>
      <c r="E367" s="22"/>
      <c r="F367" s="23"/>
      <c r="G367" s="17">
        <f t="shared" si="18"/>
        <v>0</v>
      </c>
      <c r="H367" s="24">
        <f t="shared" si="17"/>
        <v>0</v>
      </c>
    </row>
    <row r="368" spans="1:8" ht="15" customHeight="1" x14ac:dyDescent="0.25">
      <c r="A368" s="19">
        <v>210064</v>
      </c>
      <c r="B368" s="20" t="s">
        <v>611</v>
      </c>
      <c r="C368" s="21" t="s">
        <v>618</v>
      </c>
      <c r="D368" s="22"/>
      <c r="E368" s="22"/>
      <c r="F368" s="23"/>
      <c r="G368" s="17">
        <f t="shared" si="18"/>
        <v>0</v>
      </c>
      <c r="H368" s="24">
        <f t="shared" si="17"/>
        <v>0</v>
      </c>
    </row>
    <row r="369" spans="1:8" ht="15" customHeight="1" x14ac:dyDescent="0.25">
      <c r="A369" s="19">
        <v>210175</v>
      </c>
      <c r="B369" s="20" t="s">
        <v>611</v>
      </c>
      <c r="C369" s="21" t="s">
        <v>712</v>
      </c>
      <c r="D369" s="22"/>
      <c r="E369" s="22"/>
      <c r="F369" s="23"/>
      <c r="G369" s="17">
        <f t="shared" si="18"/>
        <v>0</v>
      </c>
      <c r="H369" s="24">
        <f t="shared" si="17"/>
        <v>0</v>
      </c>
    </row>
    <row r="370" spans="1:8" ht="15" customHeight="1" x14ac:dyDescent="0.25">
      <c r="A370" s="19">
        <v>210154</v>
      </c>
      <c r="B370" s="20" t="s">
        <v>611</v>
      </c>
      <c r="C370" s="21" t="s">
        <v>707</v>
      </c>
      <c r="D370" s="22"/>
      <c r="E370" s="22"/>
      <c r="F370" s="23"/>
      <c r="G370" s="17">
        <f t="shared" si="18"/>
        <v>0</v>
      </c>
      <c r="H370" s="24">
        <f t="shared" si="17"/>
        <v>0</v>
      </c>
    </row>
    <row r="371" spans="1:8" ht="15" customHeight="1" x14ac:dyDescent="0.25">
      <c r="A371" s="19">
        <v>210072</v>
      </c>
      <c r="B371" s="20" t="s">
        <v>611</v>
      </c>
      <c r="C371" s="21" t="s">
        <v>716</v>
      </c>
      <c r="D371" s="22"/>
      <c r="E371" s="22"/>
      <c r="F371" s="23"/>
      <c r="G371" s="17">
        <f t="shared" si="18"/>
        <v>0</v>
      </c>
      <c r="H371" s="24">
        <f t="shared" si="17"/>
        <v>0</v>
      </c>
    </row>
    <row r="372" spans="1:8" ht="15" customHeight="1" x14ac:dyDescent="0.25">
      <c r="A372" s="19">
        <v>210074</v>
      </c>
      <c r="B372" s="20" t="s">
        <v>607</v>
      </c>
      <c r="C372" s="21" t="s">
        <v>622</v>
      </c>
      <c r="D372" s="22"/>
      <c r="E372" s="22"/>
      <c r="F372" s="23"/>
      <c r="G372" s="17">
        <f t="shared" si="18"/>
        <v>0</v>
      </c>
      <c r="H372" s="24">
        <f t="shared" si="17"/>
        <v>0</v>
      </c>
    </row>
    <row r="373" spans="1:8" ht="15" customHeight="1" x14ac:dyDescent="0.25">
      <c r="A373" s="19">
        <v>210091</v>
      </c>
      <c r="B373" s="20" t="s">
        <v>611</v>
      </c>
      <c r="C373" s="21" t="s">
        <v>658</v>
      </c>
      <c r="D373" s="22"/>
      <c r="E373" s="22"/>
      <c r="F373" s="23"/>
      <c r="G373" s="17">
        <f t="shared" si="18"/>
        <v>0</v>
      </c>
      <c r="H373" s="24">
        <f t="shared" si="17"/>
        <v>0</v>
      </c>
    </row>
    <row r="374" spans="1:8" ht="15" customHeight="1" x14ac:dyDescent="0.25">
      <c r="A374" s="19">
        <v>210092</v>
      </c>
      <c r="B374" s="20" t="s">
        <v>602</v>
      </c>
      <c r="C374" s="21" t="s">
        <v>664</v>
      </c>
      <c r="D374" s="22"/>
      <c r="E374" s="22"/>
      <c r="F374" s="23"/>
      <c r="G374" s="17">
        <f t="shared" si="18"/>
        <v>0</v>
      </c>
      <c r="H374" s="24">
        <f t="shared" si="17"/>
        <v>0</v>
      </c>
    </row>
    <row r="375" spans="1:8" ht="15" customHeight="1" x14ac:dyDescent="0.25">
      <c r="A375" s="19">
        <v>210112</v>
      </c>
      <c r="B375" s="20" t="s">
        <v>607</v>
      </c>
      <c r="C375" s="21" t="s">
        <v>680</v>
      </c>
      <c r="D375" s="22"/>
      <c r="E375" s="22"/>
      <c r="F375" s="23"/>
      <c r="G375" s="17">
        <f t="shared" si="18"/>
        <v>0</v>
      </c>
      <c r="H375" s="24">
        <f t="shared" si="17"/>
        <v>0</v>
      </c>
    </row>
    <row r="376" spans="1:8" ht="15" customHeight="1" x14ac:dyDescent="0.25">
      <c r="A376" s="19" t="s">
        <v>703</v>
      </c>
      <c r="B376" s="20" t="s">
        <v>607</v>
      </c>
      <c r="C376" s="21" t="s">
        <v>704</v>
      </c>
      <c r="D376" s="22"/>
      <c r="E376" s="22"/>
      <c r="F376" s="23"/>
      <c r="G376" s="17">
        <f t="shared" si="18"/>
        <v>0</v>
      </c>
      <c r="H376" s="24">
        <f t="shared" si="17"/>
        <v>0</v>
      </c>
    </row>
    <row r="377" spans="1:8" ht="15" customHeight="1" x14ac:dyDescent="0.25">
      <c r="A377" s="19">
        <v>211607</v>
      </c>
      <c r="B377" s="20" t="s">
        <v>611</v>
      </c>
      <c r="C377" s="21" t="s">
        <v>623</v>
      </c>
      <c r="D377" s="22"/>
      <c r="E377" s="22"/>
      <c r="F377" s="23"/>
      <c r="G377" s="17">
        <f t="shared" si="18"/>
        <v>0</v>
      </c>
      <c r="H377" s="24">
        <f t="shared" si="17"/>
        <v>0</v>
      </c>
    </row>
    <row r="378" spans="1:8" ht="15" customHeight="1" x14ac:dyDescent="0.25">
      <c r="A378" s="19">
        <v>215049</v>
      </c>
      <c r="B378" s="20" t="s">
        <v>611</v>
      </c>
      <c r="C378" s="21" t="s">
        <v>624</v>
      </c>
      <c r="D378" s="22"/>
      <c r="E378" s="22"/>
      <c r="F378" s="23"/>
      <c r="G378" s="17">
        <f t="shared" si="18"/>
        <v>0</v>
      </c>
      <c r="H378" s="24">
        <f t="shared" si="17"/>
        <v>0</v>
      </c>
    </row>
    <row r="379" spans="1:8" ht="15" customHeight="1" x14ac:dyDescent="0.25">
      <c r="A379" s="19">
        <v>215069</v>
      </c>
      <c r="B379" s="20" t="s">
        <v>611</v>
      </c>
      <c r="C379" s="21" t="s">
        <v>665</v>
      </c>
      <c r="D379" s="22"/>
      <c r="E379" s="22"/>
      <c r="F379" s="23"/>
      <c r="G379" s="17">
        <f t="shared" si="18"/>
        <v>0</v>
      </c>
      <c r="H379" s="24">
        <f t="shared" si="17"/>
        <v>0</v>
      </c>
    </row>
    <row r="380" spans="1:8" ht="15" customHeight="1" x14ac:dyDescent="0.25">
      <c r="A380" s="19">
        <v>220804</v>
      </c>
      <c r="B380" s="20" t="s">
        <v>611</v>
      </c>
      <c r="C380" s="21" t="s">
        <v>625</v>
      </c>
      <c r="D380" s="22"/>
      <c r="E380" s="22"/>
      <c r="F380" s="23"/>
      <c r="G380" s="17">
        <f t="shared" si="18"/>
        <v>0</v>
      </c>
      <c r="H380" s="24">
        <f t="shared" si="17"/>
        <v>0</v>
      </c>
    </row>
    <row r="381" spans="1:8" ht="15" customHeight="1" x14ac:dyDescent="0.25">
      <c r="A381" s="19">
        <v>220818</v>
      </c>
      <c r="B381" s="20" t="s">
        <v>611</v>
      </c>
      <c r="C381" s="21" t="s">
        <v>682</v>
      </c>
      <c r="D381" s="22"/>
      <c r="E381" s="22"/>
      <c r="F381" s="23"/>
      <c r="G381" s="17">
        <f t="shared" si="18"/>
        <v>0</v>
      </c>
      <c r="H381" s="24">
        <f t="shared" si="17"/>
        <v>0</v>
      </c>
    </row>
    <row r="382" spans="1:8" ht="15" customHeight="1" x14ac:dyDescent="0.25">
      <c r="A382" s="19">
        <v>222485</v>
      </c>
      <c r="B382" s="20" t="s">
        <v>611</v>
      </c>
      <c r="C382" s="21" t="s">
        <v>713</v>
      </c>
      <c r="D382" s="22"/>
      <c r="E382" s="22"/>
      <c r="F382" s="23"/>
      <c r="G382" s="17">
        <f t="shared" ref="G382:G402" si="20">SUM(D382:F382)</f>
        <v>0</v>
      </c>
      <c r="H382" s="24">
        <f t="shared" si="17"/>
        <v>0</v>
      </c>
    </row>
    <row r="383" spans="1:8" ht="15" customHeight="1" x14ac:dyDescent="0.25">
      <c r="A383" s="19">
        <v>221240</v>
      </c>
      <c r="B383" s="20" t="s">
        <v>611</v>
      </c>
      <c r="C383" s="21" t="s">
        <v>626</v>
      </c>
      <c r="D383" s="22"/>
      <c r="E383" s="22"/>
      <c r="F383" s="23"/>
      <c r="G383" s="17">
        <f t="shared" si="20"/>
        <v>0</v>
      </c>
      <c r="H383" s="24">
        <f t="shared" si="17"/>
        <v>0</v>
      </c>
    </row>
    <row r="384" spans="1:8" ht="15" customHeight="1" x14ac:dyDescent="0.25">
      <c r="A384" s="19">
        <v>221252</v>
      </c>
      <c r="B384" s="20" t="s">
        <v>627</v>
      </c>
      <c r="C384" s="21" t="s">
        <v>666</v>
      </c>
      <c r="D384" s="22"/>
      <c r="E384" s="22"/>
      <c r="F384" s="23"/>
      <c r="G384" s="17">
        <f t="shared" si="20"/>
        <v>0</v>
      </c>
      <c r="H384" s="24">
        <f t="shared" si="17"/>
        <v>0</v>
      </c>
    </row>
    <row r="385" spans="1:8" ht="15" customHeight="1" x14ac:dyDescent="0.25">
      <c r="A385" s="19">
        <v>222312</v>
      </c>
      <c r="B385" s="20" t="s">
        <v>627</v>
      </c>
      <c r="C385" s="21" t="s">
        <v>628</v>
      </c>
      <c r="D385" s="22"/>
      <c r="E385" s="22"/>
      <c r="F385" s="23"/>
      <c r="G385" s="17">
        <f t="shared" si="20"/>
        <v>0</v>
      </c>
      <c r="H385" s="24">
        <f t="shared" si="17"/>
        <v>0</v>
      </c>
    </row>
    <row r="386" spans="1:8" ht="15" customHeight="1" x14ac:dyDescent="0.25">
      <c r="A386" s="19">
        <v>222485</v>
      </c>
      <c r="B386" s="20" t="s">
        <v>629</v>
      </c>
      <c r="C386" s="21" t="s">
        <v>630</v>
      </c>
      <c r="D386" s="22"/>
      <c r="E386" s="22"/>
      <c r="F386" s="23"/>
      <c r="G386" s="17">
        <f t="shared" si="20"/>
        <v>0</v>
      </c>
      <c r="H386" s="24">
        <f t="shared" si="17"/>
        <v>0</v>
      </c>
    </row>
    <row r="387" spans="1:8" ht="15" customHeight="1" x14ac:dyDescent="0.25">
      <c r="A387" s="19">
        <v>222392</v>
      </c>
      <c r="B387" s="20" t="s">
        <v>633</v>
      </c>
      <c r="C387" s="21" t="s">
        <v>667</v>
      </c>
      <c r="D387" s="22"/>
      <c r="E387" s="22"/>
      <c r="F387" s="23"/>
      <c r="G387" s="17">
        <f t="shared" si="20"/>
        <v>0</v>
      </c>
      <c r="H387" s="24">
        <f t="shared" si="17"/>
        <v>0</v>
      </c>
    </row>
    <row r="388" spans="1:8" ht="15" customHeight="1" x14ac:dyDescent="0.25">
      <c r="A388" s="19">
        <v>230201</v>
      </c>
      <c r="B388" s="20" t="s">
        <v>631</v>
      </c>
      <c r="C388" s="21" t="s">
        <v>632</v>
      </c>
      <c r="D388" s="22">
        <v>160.75800000000001</v>
      </c>
      <c r="E388" s="22"/>
      <c r="F388" s="23"/>
      <c r="G388" s="17">
        <f t="shared" si="20"/>
        <v>160.75800000000001</v>
      </c>
      <c r="H388" s="24">
        <f t="shared" si="17"/>
        <v>160.76</v>
      </c>
    </row>
    <row r="389" spans="1:8" ht="15" customHeight="1" x14ac:dyDescent="0.25">
      <c r="A389" s="19">
        <v>230202</v>
      </c>
      <c r="B389" s="20" t="s">
        <v>633</v>
      </c>
      <c r="C389" s="21" t="s">
        <v>634</v>
      </c>
      <c r="D389" s="22">
        <v>582.02</v>
      </c>
      <c r="E389" s="4">
        <v>13.13</v>
      </c>
      <c r="F389" s="23">
        <v>2600.63</v>
      </c>
      <c r="G389" s="17">
        <f t="shared" si="20"/>
        <v>3195.78</v>
      </c>
      <c r="H389" s="24">
        <f t="shared" si="17"/>
        <v>3195.78</v>
      </c>
    </row>
    <row r="390" spans="1:8" ht="15" customHeight="1" x14ac:dyDescent="0.25">
      <c r="A390" s="19">
        <v>230203</v>
      </c>
      <c r="B390" s="20" t="s">
        <v>635</v>
      </c>
      <c r="C390" s="21" t="s">
        <v>636</v>
      </c>
      <c r="D390" s="22">
        <v>35.22</v>
      </c>
      <c r="E390" s="22"/>
      <c r="F390" s="23"/>
      <c r="G390" s="17">
        <f t="shared" si="20"/>
        <v>35.22</v>
      </c>
      <c r="H390" s="24">
        <f t="shared" si="17"/>
        <v>35.22</v>
      </c>
    </row>
    <row r="391" spans="1:8" ht="15" customHeight="1" x14ac:dyDescent="0.25">
      <c r="A391" s="19">
        <v>230205</v>
      </c>
      <c r="B391" s="20" t="s">
        <v>637</v>
      </c>
      <c r="C391" s="21" t="s">
        <v>638</v>
      </c>
      <c r="D391" s="22"/>
      <c r="E391" s="22"/>
      <c r="F391" s="23"/>
      <c r="G391" s="17">
        <f t="shared" si="20"/>
        <v>0</v>
      </c>
      <c r="H391" s="24">
        <f>ROUND(G391,2)</f>
        <v>0</v>
      </c>
    </row>
    <row r="392" spans="1:8" ht="15" customHeight="1" x14ac:dyDescent="0.25">
      <c r="A392" s="19">
        <v>230208</v>
      </c>
      <c r="B392" s="20" t="s">
        <v>639</v>
      </c>
      <c r="C392" s="21" t="s">
        <v>640</v>
      </c>
      <c r="D392" s="22">
        <v>147.154</v>
      </c>
      <c r="E392" s="22"/>
      <c r="F392" s="23"/>
      <c r="G392" s="17">
        <f t="shared" si="20"/>
        <v>147.154</v>
      </c>
      <c r="H392" s="24">
        <f t="shared" si="17"/>
        <v>147.15</v>
      </c>
    </row>
    <row r="393" spans="1:8" ht="15" customHeight="1" x14ac:dyDescent="0.25">
      <c r="A393" s="19">
        <v>230211</v>
      </c>
      <c r="B393" s="20" t="s">
        <v>641</v>
      </c>
      <c r="C393" s="21" t="s">
        <v>642</v>
      </c>
      <c r="D393" s="22"/>
      <c r="E393" s="22"/>
      <c r="F393" s="23"/>
      <c r="G393" s="17">
        <f t="shared" si="20"/>
        <v>0</v>
      </c>
      <c r="H393" s="24">
        <f t="shared" si="17"/>
        <v>0</v>
      </c>
    </row>
    <row r="394" spans="1:8" ht="15" customHeight="1" x14ac:dyDescent="0.25">
      <c r="A394" s="19">
        <v>230212</v>
      </c>
      <c r="B394" s="20" t="s">
        <v>643</v>
      </c>
      <c r="C394" s="21" t="s">
        <v>644</v>
      </c>
      <c r="D394" s="22"/>
      <c r="E394" s="22"/>
      <c r="F394" s="23"/>
      <c r="G394" s="17">
        <f t="shared" si="20"/>
        <v>0</v>
      </c>
      <c r="H394" s="24">
        <f t="shared" si="17"/>
        <v>0</v>
      </c>
    </row>
    <row r="395" spans="1:8" ht="15" customHeight="1" x14ac:dyDescent="0.25">
      <c r="A395" s="26" t="s">
        <v>717</v>
      </c>
      <c r="B395" s="20" t="s">
        <v>645</v>
      </c>
      <c r="C395" s="21" t="s">
        <v>720</v>
      </c>
      <c r="D395" s="22">
        <v>0.63</v>
      </c>
      <c r="E395" s="22"/>
      <c r="F395" s="23"/>
      <c r="G395" s="17">
        <f t="shared" si="20"/>
        <v>0.63</v>
      </c>
      <c r="H395" s="24">
        <f t="shared" si="17"/>
        <v>0.63</v>
      </c>
    </row>
    <row r="396" spans="1:8" ht="15" customHeight="1" x14ac:dyDescent="0.25">
      <c r="A396" s="26">
        <v>230801002</v>
      </c>
      <c r="B396" s="20" t="s">
        <v>645</v>
      </c>
      <c r="C396" s="21" t="s">
        <v>646</v>
      </c>
      <c r="D396" s="22"/>
      <c r="E396" s="22"/>
      <c r="F396" s="23"/>
      <c r="G396" s="17">
        <f t="shared" si="20"/>
        <v>0</v>
      </c>
      <c r="H396" s="24">
        <f t="shared" ref="H396:H402" si="21">ROUND(G396,2)</f>
        <v>0</v>
      </c>
    </row>
    <row r="397" spans="1:8" ht="15" customHeight="1" x14ac:dyDescent="0.25">
      <c r="A397" s="26" t="s">
        <v>718</v>
      </c>
      <c r="B397" s="20" t="s">
        <v>645</v>
      </c>
      <c r="C397" s="21" t="s">
        <v>719</v>
      </c>
      <c r="D397" s="22">
        <v>3.0419999999999998</v>
      </c>
      <c r="E397" s="22"/>
      <c r="F397" s="23"/>
      <c r="G397" s="17">
        <f t="shared" si="20"/>
        <v>3.0419999999999998</v>
      </c>
      <c r="H397" s="24">
        <f t="shared" si="21"/>
        <v>3.04</v>
      </c>
    </row>
    <row r="398" spans="1:8" ht="15" customHeight="1" x14ac:dyDescent="0.25">
      <c r="A398" s="19">
        <v>814020</v>
      </c>
      <c r="B398" s="20" t="s">
        <v>647</v>
      </c>
      <c r="C398" s="21" t="s">
        <v>648</v>
      </c>
      <c r="D398" s="22">
        <v>11.592000000000001</v>
      </c>
      <c r="E398" s="22"/>
      <c r="F398" s="23"/>
      <c r="G398" s="17">
        <f t="shared" si="20"/>
        <v>11.592000000000001</v>
      </c>
      <c r="H398" s="24">
        <f t="shared" si="21"/>
        <v>11.59</v>
      </c>
    </row>
    <row r="399" spans="1:8" ht="15" customHeight="1" x14ac:dyDescent="0.25">
      <c r="A399" s="19">
        <v>810450</v>
      </c>
      <c r="B399" s="20" t="s">
        <v>649</v>
      </c>
      <c r="C399" s="21" t="s">
        <v>650</v>
      </c>
      <c r="D399" s="22"/>
      <c r="E399" s="22"/>
      <c r="F399" s="23"/>
      <c r="G399" s="17">
        <f t="shared" si="20"/>
        <v>0</v>
      </c>
      <c r="H399" s="24">
        <f t="shared" si="21"/>
        <v>0</v>
      </c>
    </row>
    <row r="400" spans="1:8" ht="15" customHeight="1" x14ac:dyDescent="0.25">
      <c r="A400" s="19">
        <v>814020</v>
      </c>
      <c r="B400" s="20" t="s">
        <v>651</v>
      </c>
      <c r="C400" s="21" t="s">
        <v>652</v>
      </c>
      <c r="D400" s="22"/>
      <c r="E400" s="22"/>
      <c r="F400" s="23"/>
      <c r="G400" s="17">
        <f t="shared" si="20"/>
        <v>0</v>
      </c>
      <c r="H400" s="24">
        <f t="shared" si="21"/>
        <v>0</v>
      </c>
    </row>
    <row r="401" spans="1:8" ht="15" customHeight="1" x14ac:dyDescent="0.25">
      <c r="A401" s="19">
        <v>814021</v>
      </c>
      <c r="B401" s="20" t="s">
        <v>653</v>
      </c>
      <c r="C401" s="21" t="s">
        <v>654</v>
      </c>
      <c r="D401" s="22"/>
      <c r="E401" s="22"/>
      <c r="F401" s="23"/>
      <c r="G401" s="17">
        <f t="shared" si="20"/>
        <v>0</v>
      </c>
      <c r="H401" s="24">
        <f t="shared" si="21"/>
        <v>0</v>
      </c>
    </row>
    <row r="402" spans="1:8" ht="15" customHeight="1" thickBot="1" x14ac:dyDescent="0.3">
      <c r="A402" s="27">
        <v>833001</v>
      </c>
      <c r="B402" s="28" t="s">
        <v>655</v>
      </c>
      <c r="C402" s="29" t="s">
        <v>656</v>
      </c>
      <c r="D402" s="30"/>
      <c r="E402" s="30"/>
      <c r="F402" s="31"/>
      <c r="G402" s="32">
        <f t="shared" si="20"/>
        <v>0</v>
      </c>
      <c r="H402" s="33">
        <f t="shared" si="21"/>
        <v>0</v>
      </c>
    </row>
    <row r="403" spans="1:8" ht="15" customHeight="1" x14ac:dyDescent="0.25">
      <c r="D403" s="34">
        <f>SUM(D5:D402)</f>
        <v>8909.7039999999979</v>
      </c>
      <c r="E403" s="34">
        <f t="shared" ref="E403" si="22">SUM(E5:E402)</f>
        <v>13.13</v>
      </c>
      <c r="F403" s="35">
        <f>SUM(F10:F402)</f>
        <v>2706.34</v>
      </c>
      <c r="G403" s="36"/>
      <c r="H403" s="37"/>
    </row>
    <row r="404" spans="1:8" ht="15" customHeight="1" x14ac:dyDescent="0.25">
      <c r="A404" s="2" t="s">
        <v>7</v>
      </c>
      <c r="F404" s="4" t="s">
        <v>7</v>
      </c>
      <c r="G404" s="38"/>
      <c r="H404" s="37"/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H55"/>
  <sheetViews>
    <sheetView zoomScale="110" zoomScaleNormal="110" workbookViewId="0">
      <selection activeCell="R32" sqref="R32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 t="s">
        <v>749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14.47</v>
      </c>
      <c r="E5" s="15"/>
      <c r="F5" s="16"/>
      <c r="G5" s="17">
        <f t="shared" ref="G5:G11" si="0">SUM(D5:F5)</f>
        <v>14.47</v>
      </c>
      <c r="H5" s="18">
        <f t="shared" ref="H5:H14" si="1">ROUND(G5,2)</f>
        <v>14.47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2.13</v>
      </c>
      <c r="E6" s="22"/>
      <c r="F6" s="23"/>
      <c r="G6" s="17">
        <f t="shared" si="0"/>
        <v>2.13</v>
      </c>
      <c r="H6" s="24">
        <f>ROUND(G6,2)</f>
        <v>2.13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54.04</v>
      </c>
      <c r="E7" s="22"/>
      <c r="F7" s="23"/>
      <c r="G7" s="17">
        <f t="shared" si="0"/>
        <v>54.04</v>
      </c>
      <c r="H7" s="24">
        <f t="shared" si="1"/>
        <v>54.04</v>
      </c>
    </row>
    <row r="8" spans="1:8" ht="15" customHeight="1" x14ac:dyDescent="0.25">
      <c r="A8" s="19">
        <v>2350</v>
      </c>
      <c r="B8" s="20" t="s">
        <v>51</v>
      </c>
      <c r="C8" s="21" t="s">
        <v>52</v>
      </c>
      <c r="D8" s="22">
        <v>1.26</v>
      </c>
      <c r="E8" s="22"/>
      <c r="F8" s="23"/>
      <c r="G8" s="17">
        <f t="shared" si="0"/>
        <v>1.26</v>
      </c>
      <c r="H8" s="24">
        <f t="shared" si="1"/>
        <v>1.26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144.88200000000001</v>
      </c>
      <c r="E9" s="22"/>
      <c r="F9" s="23"/>
      <c r="G9" s="17">
        <f t="shared" si="0"/>
        <v>144.88200000000001</v>
      </c>
      <c r="H9" s="24">
        <f t="shared" si="1"/>
        <v>144.88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12.24</v>
      </c>
      <c r="E10" s="22"/>
      <c r="F10" s="23"/>
      <c r="G10" s="17">
        <f t="shared" si="0"/>
        <v>12.24</v>
      </c>
      <c r="H10" s="24">
        <f t="shared" si="1"/>
        <v>12.24</v>
      </c>
    </row>
    <row r="11" spans="1:8" ht="15" customHeight="1" x14ac:dyDescent="0.25">
      <c r="A11" s="19">
        <v>3060</v>
      </c>
      <c r="B11" s="20" t="s">
        <v>70</v>
      </c>
      <c r="C11" s="21" t="s">
        <v>71</v>
      </c>
      <c r="D11" s="22">
        <v>5.25</v>
      </c>
      <c r="E11" s="22"/>
      <c r="F11" s="23"/>
      <c r="G11" s="17">
        <f t="shared" si="0"/>
        <v>5.25</v>
      </c>
      <c r="H11" s="24">
        <f t="shared" si="1"/>
        <v>5.25</v>
      </c>
    </row>
    <row r="12" spans="1:8" ht="15" customHeight="1" x14ac:dyDescent="0.25">
      <c r="A12" s="19">
        <v>5000</v>
      </c>
      <c r="B12" s="20" t="s">
        <v>112</v>
      </c>
      <c r="C12" s="21" t="s">
        <v>113</v>
      </c>
      <c r="D12" s="22">
        <v>34.450000000000003</v>
      </c>
      <c r="E12" s="22"/>
      <c r="F12" s="23"/>
      <c r="G12" s="17">
        <f t="shared" ref="G12:G21" si="2">SUM(D12:F12)</f>
        <v>34.450000000000003</v>
      </c>
      <c r="H12" s="24">
        <f t="shared" si="1"/>
        <v>34.450000000000003</v>
      </c>
    </row>
    <row r="13" spans="1:8" ht="15" customHeight="1" x14ac:dyDescent="0.25">
      <c r="A13" s="19">
        <v>5006</v>
      </c>
      <c r="B13" s="20" t="s">
        <v>120</v>
      </c>
      <c r="C13" s="21" t="s">
        <v>706</v>
      </c>
      <c r="D13" s="22">
        <v>3.99</v>
      </c>
      <c r="E13" s="22"/>
      <c r="F13" s="23"/>
      <c r="G13" s="17">
        <f t="shared" si="2"/>
        <v>3.99</v>
      </c>
      <c r="H13" s="24">
        <f t="shared" si="1"/>
        <v>3.99</v>
      </c>
    </row>
    <row r="14" spans="1:8" ht="15" customHeight="1" x14ac:dyDescent="0.25">
      <c r="A14" s="19">
        <v>5280</v>
      </c>
      <c r="B14" s="20" t="s">
        <v>125</v>
      </c>
      <c r="C14" s="21" t="s">
        <v>126</v>
      </c>
      <c r="D14" s="22">
        <v>0.63</v>
      </c>
      <c r="E14" s="22"/>
      <c r="F14" s="23"/>
      <c r="G14" s="17">
        <f t="shared" si="2"/>
        <v>0.63</v>
      </c>
      <c r="H14" s="24">
        <f t="shared" si="1"/>
        <v>0.63</v>
      </c>
    </row>
    <row r="15" spans="1:8" ht="15" customHeight="1" x14ac:dyDescent="0.25">
      <c r="A15" s="19">
        <v>5660</v>
      </c>
      <c r="B15" s="20" t="s">
        <v>150</v>
      </c>
      <c r="C15" s="21" t="s">
        <v>151</v>
      </c>
      <c r="D15" s="22">
        <v>13.74</v>
      </c>
      <c r="E15" s="22"/>
      <c r="F15" s="23"/>
      <c r="G15" s="17">
        <f t="shared" si="2"/>
        <v>13.74</v>
      </c>
      <c r="H15" s="24">
        <f t="shared" ref="H15:H25" si="3">ROUND(G15,2)</f>
        <v>13.74</v>
      </c>
    </row>
    <row r="16" spans="1:8" ht="15" customHeight="1" x14ac:dyDescent="0.25">
      <c r="A16" s="19">
        <v>5690</v>
      </c>
      <c r="B16" s="20" t="s">
        <v>152</v>
      </c>
      <c r="C16" s="21" t="s">
        <v>153</v>
      </c>
      <c r="D16" s="22">
        <v>6619.8819999999996</v>
      </c>
      <c r="E16" s="22"/>
      <c r="F16" s="23">
        <v>105.71</v>
      </c>
      <c r="G16" s="17">
        <f t="shared" si="2"/>
        <v>6725.5919999999996</v>
      </c>
      <c r="H16" s="24">
        <f t="shared" si="3"/>
        <v>6725.59</v>
      </c>
    </row>
    <row r="17" spans="1:8" ht="15" customHeight="1" x14ac:dyDescent="0.25">
      <c r="A17" s="19">
        <v>5760</v>
      </c>
      <c r="B17" s="20" t="s">
        <v>154</v>
      </c>
      <c r="C17" s="21" t="s">
        <v>155</v>
      </c>
      <c r="D17" s="25">
        <v>0.63</v>
      </c>
      <c r="E17" s="25"/>
      <c r="F17" s="23"/>
      <c r="G17" s="17">
        <f t="shared" si="2"/>
        <v>0.63</v>
      </c>
      <c r="H17" s="24">
        <f t="shared" si="3"/>
        <v>0.63</v>
      </c>
    </row>
    <row r="18" spans="1:8" ht="15" customHeight="1" x14ac:dyDescent="0.25">
      <c r="A18" s="19">
        <v>6010</v>
      </c>
      <c r="B18" s="20" t="s">
        <v>156</v>
      </c>
      <c r="C18" s="21" t="s">
        <v>157</v>
      </c>
      <c r="D18" s="22">
        <v>13.87</v>
      </c>
      <c r="E18" s="22"/>
      <c r="F18" s="23"/>
      <c r="G18" s="17">
        <f t="shared" si="2"/>
        <v>13.87</v>
      </c>
      <c r="H18" s="24">
        <f t="shared" si="3"/>
        <v>13.87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6.15</v>
      </c>
      <c r="E19" s="22"/>
      <c r="F19" s="23"/>
      <c r="G19" s="17">
        <f t="shared" si="2"/>
        <v>6.15</v>
      </c>
      <c r="H19" s="24">
        <f t="shared" si="3"/>
        <v>6.15</v>
      </c>
    </row>
    <row r="20" spans="1:8" ht="15" customHeight="1" x14ac:dyDescent="0.25">
      <c r="A20" s="19">
        <v>6670</v>
      </c>
      <c r="B20" s="20" t="s">
        <v>190</v>
      </c>
      <c r="C20" s="21" t="s">
        <v>197</v>
      </c>
      <c r="D20" s="22">
        <v>5.4</v>
      </c>
      <c r="E20" s="22"/>
      <c r="F20" s="23"/>
      <c r="G20" s="17">
        <f t="shared" si="2"/>
        <v>5.4</v>
      </c>
      <c r="H20" s="24">
        <f t="shared" ref="H20:H21" si="4">ROUND(G20,2)</f>
        <v>5.4</v>
      </c>
    </row>
    <row r="21" spans="1:8" ht="15" customHeight="1" x14ac:dyDescent="0.25">
      <c r="A21" s="19">
        <v>6800</v>
      </c>
      <c r="B21" s="20" t="s">
        <v>190</v>
      </c>
      <c r="C21" s="21" t="s">
        <v>198</v>
      </c>
      <c r="D21" s="22">
        <v>24.11</v>
      </c>
      <c r="E21" s="22"/>
      <c r="F21" s="23"/>
      <c r="G21" s="17">
        <f t="shared" si="2"/>
        <v>24.11</v>
      </c>
      <c r="H21" s="24">
        <f t="shared" si="4"/>
        <v>24.11</v>
      </c>
    </row>
    <row r="22" spans="1:8" ht="15" customHeight="1" x14ac:dyDescent="0.25">
      <c r="A22" s="19">
        <v>7140</v>
      </c>
      <c r="B22" s="20" t="s">
        <v>220</v>
      </c>
      <c r="C22" s="21" t="s">
        <v>221</v>
      </c>
      <c r="D22" s="22">
        <v>12.39</v>
      </c>
      <c r="E22" s="22"/>
      <c r="F22" s="23"/>
      <c r="G22" s="17">
        <f t="shared" ref="G22:G32" si="5">SUM(D22:F22)</f>
        <v>12.39</v>
      </c>
      <c r="H22" s="24">
        <f t="shared" si="3"/>
        <v>12.39</v>
      </c>
    </row>
    <row r="23" spans="1:8" ht="15" customHeight="1" x14ac:dyDescent="0.25">
      <c r="A23" s="19">
        <v>7180</v>
      </c>
      <c r="B23" s="20" t="s">
        <v>222</v>
      </c>
      <c r="C23" s="21" t="s">
        <v>223</v>
      </c>
      <c r="D23" s="22">
        <v>59.88</v>
      </c>
      <c r="E23" s="22"/>
      <c r="F23" s="23"/>
      <c r="G23" s="17">
        <f t="shared" si="5"/>
        <v>59.88</v>
      </c>
      <c r="H23" s="24">
        <f t="shared" si="3"/>
        <v>59.88</v>
      </c>
    </row>
    <row r="24" spans="1:8" ht="15" customHeight="1" x14ac:dyDescent="0.25">
      <c r="A24" s="19">
        <v>7250</v>
      </c>
      <c r="B24" s="20" t="s">
        <v>226</v>
      </c>
      <c r="C24" s="21" t="s">
        <v>227</v>
      </c>
      <c r="D24" s="22">
        <v>2.3039999999999998</v>
      </c>
      <c r="E24" s="22"/>
      <c r="F24" s="23"/>
      <c r="G24" s="17">
        <f t="shared" si="5"/>
        <v>2.3039999999999998</v>
      </c>
      <c r="H24" s="24">
        <f t="shared" si="3"/>
        <v>2.2999999999999998</v>
      </c>
    </row>
    <row r="25" spans="1:8" ht="15" customHeight="1" x14ac:dyDescent="0.25">
      <c r="A25" s="19">
        <v>7320</v>
      </c>
      <c r="B25" s="20" t="s">
        <v>236</v>
      </c>
      <c r="C25" s="21" t="s">
        <v>237</v>
      </c>
      <c r="D25" s="22">
        <v>25.45</v>
      </c>
      <c r="E25" s="22"/>
      <c r="F25" s="23"/>
      <c r="G25" s="17">
        <f t="shared" si="5"/>
        <v>25.45</v>
      </c>
      <c r="H25" s="24">
        <f t="shared" si="3"/>
        <v>25.45</v>
      </c>
    </row>
    <row r="26" spans="1:8" ht="15" customHeight="1" x14ac:dyDescent="0.25">
      <c r="A26" s="19">
        <v>7540</v>
      </c>
      <c r="B26" s="20" t="s">
        <v>261</v>
      </c>
      <c r="C26" s="21" t="s">
        <v>262</v>
      </c>
      <c r="D26" s="22">
        <v>0.63</v>
      </c>
      <c r="E26" s="22"/>
      <c r="F26" s="23"/>
      <c r="G26" s="17">
        <f t="shared" si="5"/>
        <v>0.63</v>
      </c>
      <c r="H26" s="24">
        <f t="shared" ref="H26:H34" si="6">ROUND(G26,2)</f>
        <v>0.63</v>
      </c>
    </row>
    <row r="27" spans="1:8" ht="15" customHeight="1" x14ac:dyDescent="0.25">
      <c r="A27" s="19">
        <v>8000</v>
      </c>
      <c r="B27" s="20" t="s">
        <v>272</v>
      </c>
      <c r="C27" s="21" t="s">
        <v>273</v>
      </c>
      <c r="D27" s="22">
        <v>7.85</v>
      </c>
      <c r="E27" s="22"/>
      <c r="F27" s="23"/>
      <c r="G27" s="17">
        <f t="shared" si="5"/>
        <v>7.85</v>
      </c>
      <c r="H27" s="24">
        <f t="shared" si="6"/>
        <v>7.85</v>
      </c>
    </row>
    <row r="28" spans="1:8" ht="15" customHeight="1" x14ac:dyDescent="0.25">
      <c r="A28" s="19">
        <v>8180</v>
      </c>
      <c r="B28" s="20" t="s">
        <v>287</v>
      </c>
      <c r="C28" s="21" t="s">
        <v>288</v>
      </c>
      <c r="D28" s="22">
        <v>3.81</v>
      </c>
      <c r="E28" s="22"/>
      <c r="F28" s="23"/>
      <c r="G28" s="17">
        <f t="shared" si="5"/>
        <v>3.81</v>
      </c>
      <c r="H28" s="24">
        <f t="shared" si="6"/>
        <v>3.81</v>
      </c>
    </row>
    <row r="29" spans="1:8" ht="15" customHeight="1" x14ac:dyDescent="0.25">
      <c r="A29" s="19">
        <v>8730</v>
      </c>
      <c r="B29" s="20" t="s">
        <v>305</v>
      </c>
      <c r="C29" s="21" t="s">
        <v>306</v>
      </c>
      <c r="D29" s="22">
        <v>24.9</v>
      </c>
      <c r="E29" s="22"/>
      <c r="F29" s="23"/>
      <c r="G29" s="17">
        <f t="shared" si="5"/>
        <v>24.9</v>
      </c>
      <c r="H29" s="24">
        <f t="shared" si="6"/>
        <v>24.9</v>
      </c>
    </row>
    <row r="30" spans="1:8" ht="15" customHeight="1" x14ac:dyDescent="0.25">
      <c r="A30" s="19">
        <v>8890</v>
      </c>
      <c r="B30" s="20" t="s">
        <v>310</v>
      </c>
      <c r="C30" s="21" t="s">
        <v>311</v>
      </c>
      <c r="D30" s="22">
        <v>10.8</v>
      </c>
      <c r="E30" s="22"/>
      <c r="F30" s="23"/>
      <c r="G30" s="17">
        <f t="shared" si="5"/>
        <v>10.8</v>
      </c>
      <c r="H30" s="24">
        <f t="shared" si="6"/>
        <v>10.8</v>
      </c>
    </row>
    <row r="31" spans="1:8" ht="15" customHeight="1" x14ac:dyDescent="0.25">
      <c r="A31" s="19">
        <v>9040</v>
      </c>
      <c r="B31" s="20" t="s">
        <v>323</v>
      </c>
      <c r="C31" s="21" t="s">
        <v>324</v>
      </c>
      <c r="D31" s="22">
        <v>7.95</v>
      </c>
      <c r="E31" s="22"/>
      <c r="F31" s="23"/>
      <c r="G31" s="17">
        <f t="shared" si="5"/>
        <v>7.95</v>
      </c>
      <c r="H31" s="24">
        <f t="shared" si="6"/>
        <v>7.95</v>
      </c>
    </row>
    <row r="32" spans="1:8" ht="15" customHeight="1" x14ac:dyDescent="0.25">
      <c r="A32" s="19">
        <v>9060</v>
      </c>
      <c r="B32" s="20" t="s">
        <v>321</v>
      </c>
      <c r="C32" s="21" t="s">
        <v>325</v>
      </c>
      <c r="D32" s="22">
        <v>22.95</v>
      </c>
      <c r="E32" s="22"/>
      <c r="F32" s="23"/>
      <c r="G32" s="17">
        <f t="shared" si="5"/>
        <v>22.95</v>
      </c>
      <c r="H32" s="24">
        <f t="shared" si="6"/>
        <v>22.95</v>
      </c>
    </row>
    <row r="33" spans="1:8" ht="15" customHeight="1" x14ac:dyDescent="0.25">
      <c r="A33" s="19">
        <v>9090</v>
      </c>
      <c r="B33" s="20" t="s">
        <v>326</v>
      </c>
      <c r="C33" s="21" t="s">
        <v>327</v>
      </c>
      <c r="D33" s="22">
        <v>9.5500000000000007</v>
      </c>
      <c r="E33" s="22"/>
      <c r="F33" s="23"/>
      <c r="G33" s="17">
        <f t="shared" ref="G33:G38" si="7">SUM(D33:F33)</f>
        <v>9.5500000000000007</v>
      </c>
      <c r="H33" s="24">
        <f t="shared" si="6"/>
        <v>9.5500000000000007</v>
      </c>
    </row>
    <row r="34" spans="1:8" ht="15" customHeight="1" x14ac:dyDescent="0.25">
      <c r="A34" s="19">
        <v>9240</v>
      </c>
      <c r="B34" s="20" t="s">
        <v>330</v>
      </c>
      <c r="C34" s="21" t="s">
        <v>331</v>
      </c>
      <c r="D34" s="22">
        <v>13.86</v>
      </c>
      <c r="E34" s="22"/>
      <c r="F34" s="23"/>
      <c r="G34" s="17">
        <f t="shared" si="7"/>
        <v>13.86</v>
      </c>
      <c r="H34" s="24">
        <f t="shared" si="6"/>
        <v>13.86</v>
      </c>
    </row>
    <row r="35" spans="1:8" ht="15" customHeight="1" x14ac:dyDescent="0.25">
      <c r="A35" s="19">
        <v>130094</v>
      </c>
      <c r="B35" s="20" t="s">
        <v>390</v>
      </c>
      <c r="C35" s="21" t="s">
        <v>391</v>
      </c>
      <c r="D35" s="22">
        <v>7.6</v>
      </c>
      <c r="E35" s="22"/>
      <c r="F35" s="23"/>
      <c r="G35" s="17">
        <f t="shared" si="7"/>
        <v>7.6</v>
      </c>
      <c r="H35" s="24">
        <f>ROUND(G35,2)</f>
        <v>7.6</v>
      </c>
    </row>
    <row r="36" spans="1:8" ht="15" customHeight="1" x14ac:dyDescent="0.25">
      <c r="A36" s="19">
        <v>130103</v>
      </c>
      <c r="B36" s="20" t="s">
        <v>396</v>
      </c>
      <c r="C36" s="21" t="s">
        <v>397</v>
      </c>
      <c r="D36" s="22">
        <v>63.1</v>
      </c>
      <c r="E36" s="22"/>
      <c r="F36" s="23"/>
      <c r="G36" s="17">
        <f t="shared" si="7"/>
        <v>63.1</v>
      </c>
      <c r="H36" s="24">
        <f>ROUND(G36,2)</f>
        <v>63.1</v>
      </c>
    </row>
    <row r="37" spans="1:8" ht="15" customHeight="1" x14ac:dyDescent="0.25">
      <c r="A37" s="19">
        <v>130441</v>
      </c>
      <c r="B37" s="20" t="s">
        <v>416</v>
      </c>
      <c r="C37" s="21" t="s">
        <v>417</v>
      </c>
      <c r="D37" s="22">
        <v>13.266</v>
      </c>
      <c r="E37" s="22"/>
      <c r="F37" s="23"/>
      <c r="G37" s="17">
        <f t="shared" si="7"/>
        <v>13.266</v>
      </c>
      <c r="H37" s="24">
        <f t="shared" ref="H37:H41" si="8">ROUND(G37,2)</f>
        <v>13.27</v>
      </c>
    </row>
    <row r="38" spans="1:8" ht="15" customHeight="1" x14ac:dyDescent="0.25">
      <c r="A38" s="19">
        <v>130482</v>
      </c>
      <c r="B38" s="20" t="s">
        <v>423</v>
      </c>
      <c r="C38" s="21" t="s">
        <v>424</v>
      </c>
      <c r="D38" s="22">
        <v>183.98</v>
      </c>
      <c r="E38" s="22"/>
      <c r="F38" s="23"/>
      <c r="G38" s="17">
        <f t="shared" si="7"/>
        <v>183.98</v>
      </c>
      <c r="H38" s="24">
        <f t="shared" si="8"/>
        <v>183.98</v>
      </c>
    </row>
    <row r="39" spans="1:8" ht="15" customHeight="1" x14ac:dyDescent="0.25">
      <c r="A39" s="19">
        <v>130880</v>
      </c>
      <c r="B39" s="20" t="s">
        <v>515</v>
      </c>
      <c r="C39" s="21" t="s">
        <v>516</v>
      </c>
      <c r="D39" s="22">
        <v>423.39</v>
      </c>
      <c r="E39" s="22"/>
      <c r="F39" s="23"/>
      <c r="G39" s="17">
        <f t="shared" ref="G39:G42" si="9">SUM(D39:F39)</f>
        <v>423.39</v>
      </c>
      <c r="H39" s="24">
        <f t="shared" si="8"/>
        <v>423.39</v>
      </c>
    </row>
    <row r="40" spans="1:8" ht="15" customHeight="1" x14ac:dyDescent="0.25">
      <c r="A40" s="19">
        <v>130951</v>
      </c>
      <c r="B40" s="20" t="s">
        <v>518</v>
      </c>
      <c r="C40" s="21" t="s">
        <v>519</v>
      </c>
      <c r="D40" s="22">
        <v>21.96</v>
      </c>
      <c r="E40" s="22"/>
      <c r="F40" s="23"/>
      <c r="G40" s="17">
        <f t="shared" si="9"/>
        <v>21.96</v>
      </c>
      <c r="H40" s="24">
        <f t="shared" si="8"/>
        <v>21.96</v>
      </c>
    </row>
    <row r="41" spans="1:8" ht="15" customHeight="1" x14ac:dyDescent="0.25">
      <c r="A41" s="19">
        <v>150000</v>
      </c>
      <c r="B41" s="20" t="s">
        <v>522</v>
      </c>
      <c r="C41" s="21" t="s">
        <v>523</v>
      </c>
      <c r="D41" s="22">
        <v>11.45</v>
      </c>
      <c r="E41" s="22"/>
      <c r="F41" s="23"/>
      <c r="G41" s="17">
        <f t="shared" si="9"/>
        <v>11.45</v>
      </c>
      <c r="H41" s="24">
        <f t="shared" si="8"/>
        <v>11.45</v>
      </c>
    </row>
    <row r="42" spans="1:8" ht="15" customHeight="1" x14ac:dyDescent="0.25">
      <c r="A42" s="19">
        <v>150020</v>
      </c>
      <c r="B42" s="20" t="s">
        <v>534</v>
      </c>
      <c r="C42" s="21" t="s">
        <v>535</v>
      </c>
      <c r="D42" s="22">
        <v>59.381999999999998</v>
      </c>
      <c r="E42" s="22"/>
      <c r="F42" s="23"/>
      <c r="G42" s="17">
        <f t="shared" si="9"/>
        <v>59.381999999999998</v>
      </c>
      <c r="H42" s="24">
        <f>ROUND(G42,2)</f>
        <v>59.38</v>
      </c>
    </row>
    <row r="43" spans="1:8" ht="15" customHeight="1" x14ac:dyDescent="0.25">
      <c r="A43" s="19">
        <v>152001</v>
      </c>
      <c r="B43" s="20" t="s">
        <v>540</v>
      </c>
      <c r="C43" s="21" t="s">
        <v>541</v>
      </c>
      <c r="D43" s="22">
        <v>11.8</v>
      </c>
      <c r="E43" s="22"/>
      <c r="F43" s="23"/>
      <c r="G43" s="17">
        <f t="shared" ref="G43:G46" si="10">SUM(D43:F43)</f>
        <v>11.8</v>
      </c>
      <c r="H43" s="24">
        <f t="shared" ref="H43:H51" si="11">ROUND(G43,2)</f>
        <v>11.8</v>
      </c>
    </row>
    <row r="44" spans="1:8" ht="15" customHeight="1" x14ac:dyDescent="0.25">
      <c r="A44" s="19">
        <v>153003</v>
      </c>
      <c r="B44" s="20" t="s">
        <v>569</v>
      </c>
      <c r="C44" s="21" t="s">
        <v>570</v>
      </c>
      <c r="D44" s="22">
        <v>3.57</v>
      </c>
      <c r="E44" s="22"/>
      <c r="F44" s="23"/>
      <c r="G44" s="17">
        <f t="shared" si="10"/>
        <v>3.57</v>
      </c>
      <c r="H44" s="24">
        <f t="shared" si="11"/>
        <v>3.57</v>
      </c>
    </row>
    <row r="45" spans="1:8" ht="15" customHeight="1" x14ac:dyDescent="0.25">
      <c r="A45" s="19">
        <v>162006</v>
      </c>
      <c r="B45" s="20" t="s">
        <v>594</v>
      </c>
      <c r="C45" s="21" t="s">
        <v>674</v>
      </c>
      <c r="D45" s="22">
        <v>9.7119999999999997</v>
      </c>
      <c r="E45" s="22"/>
      <c r="F45" s="23"/>
      <c r="G45" s="17">
        <f t="shared" si="10"/>
        <v>9.7119999999999997</v>
      </c>
      <c r="H45" s="24">
        <f t="shared" si="11"/>
        <v>9.7100000000000009</v>
      </c>
    </row>
    <row r="46" spans="1:8" ht="15" customHeight="1" x14ac:dyDescent="0.25">
      <c r="A46" s="19">
        <v>210174</v>
      </c>
      <c r="B46" s="20" t="s">
        <v>611</v>
      </c>
      <c r="C46" s="21" t="s">
        <v>714</v>
      </c>
      <c r="D46" s="22">
        <v>0.63</v>
      </c>
      <c r="E46" s="22"/>
      <c r="F46" s="23"/>
      <c r="G46" s="17">
        <f t="shared" si="10"/>
        <v>0.63</v>
      </c>
      <c r="H46" s="24">
        <f t="shared" si="11"/>
        <v>0.63</v>
      </c>
    </row>
    <row r="47" spans="1:8" ht="15" customHeight="1" x14ac:dyDescent="0.25">
      <c r="A47" s="19">
        <v>230201</v>
      </c>
      <c r="B47" s="20" t="s">
        <v>631</v>
      </c>
      <c r="C47" s="21" t="s">
        <v>632</v>
      </c>
      <c r="D47" s="22">
        <v>160.75800000000001</v>
      </c>
      <c r="E47" s="22"/>
      <c r="F47" s="23"/>
      <c r="G47" s="17">
        <f t="shared" ref="G47:G53" si="12">SUM(D47:F47)</f>
        <v>160.75800000000001</v>
      </c>
      <c r="H47" s="24">
        <f t="shared" si="11"/>
        <v>160.76</v>
      </c>
    </row>
    <row r="48" spans="1:8" ht="15" customHeight="1" x14ac:dyDescent="0.25">
      <c r="A48" s="19">
        <v>230202</v>
      </c>
      <c r="B48" s="20" t="s">
        <v>633</v>
      </c>
      <c r="C48" s="21" t="s">
        <v>634</v>
      </c>
      <c r="D48" s="22">
        <v>582.02</v>
      </c>
      <c r="E48" s="4">
        <v>13.13</v>
      </c>
      <c r="F48" s="23">
        <v>2600.63</v>
      </c>
      <c r="G48" s="17">
        <f t="shared" si="12"/>
        <v>3195.78</v>
      </c>
      <c r="H48" s="24">
        <f t="shared" si="11"/>
        <v>3195.78</v>
      </c>
    </row>
    <row r="49" spans="1:8" ht="15" customHeight="1" x14ac:dyDescent="0.25">
      <c r="A49" s="19">
        <v>230203</v>
      </c>
      <c r="B49" s="20" t="s">
        <v>635</v>
      </c>
      <c r="C49" s="21" t="s">
        <v>636</v>
      </c>
      <c r="D49" s="22">
        <v>35.22</v>
      </c>
      <c r="E49" s="22"/>
      <c r="F49" s="23"/>
      <c r="G49" s="17">
        <f t="shared" si="12"/>
        <v>35.22</v>
      </c>
      <c r="H49" s="24">
        <f t="shared" si="11"/>
        <v>35.22</v>
      </c>
    </row>
    <row r="50" spans="1:8" ht="15" customHeight="1" x14ac:dyDescent="0.25">
      <c r="A50" s="19">
        <v>230208</v>
      </c>
      <c r="B50" s="20" t="s">
        <v>639</v>
      </c>
      <c r="C50" s="21" t="s">
        <v>640</v>
      </c>
      <c r="D50" s="22">
        <v>147.154</v>
      </c>
      <c r="E50" s="22"/>
      <c r="F50" s="23"/>
      <c r="G50" s="17">
        <f t="shared" si="12"/>
        <v>147.154</v>
      </c>
      <c r="H50" s="24">
        <f t="shared" si="11"/>
        <v>147.15</v>
      </c>
    </row>
    <row r="51" spans="1:8" ht="15" customHeight="1" x14ac:dyDescent="0.25">
      <c r="A51" s="26" t="s">
        <v>717</v>
      </c>
      <c r="B51" s="20" t="s">
        <v>645</v>
      </c>
      <c r="C51" s="21" t="s">
        <v>720</v>
      </c>
      <c r="D51" s="22">
        <v>0.63</v>
      </c>
      <c r="E51" s="22"/>
      <c r="F51" s="23"/>
      <c r="G51" s="17">
        <f t="shared" si="12"/>
        <v>0.63</v>
      </c>
      <c r="H51" s="24">
        <f t="shared" si="11"/>
        <v>0.63</v>
      </c>
    </row>
    <row r="52" spans="1:8" ht="15" customHeight="1" x14ac:dyDescent="0.25">
      <c r="A52" s="26" t="s">
        <v>718</v>
      </c>
      <c r="B52" s="20" t="s">
        <v>645</v>
      </c>
      <c r="C52" s="21" t="s">
        <v>719</v>
      </c>
      <c r="D52" s="22">
        <v>3.0419999999999998</v>
      </c>
      <c r="E52" s="22"/>
      <c r="F52" s="23"/>
      <c r="G52" s="17">
        <f t="shared" si="12"/>
        <v>3.0419999999999998</v>
      </c>
      <c r="H52" s="24">
        <f t="shared" ref="H52:H54" si="13">ROUND(G52,2)</f>
        <v>3.04</v>
      </c>
    </row>
    <row r="53" spans="1:8" ht="15" customHeight="1" x14ac:dyDescent="0.25">
      <c r="A53" s="19">
        <v>814020</v>
      </c>
      <c r="B53" s="20" t="s">
        <v>647</v>
      </c>
      <c r="C53" s="21" t="s">
        <v>648</v>
      </c>
      <c r="D53" s="22">
        <v>11.592000000000001</v>
      </c>
      <c r="E53" s="22"/>
      <c r="F53" s="23"/>
      <c r="G53" s="17">
        <f t="shared" si="12"/>
        <v>11.592000000000001</v>
      </c>
      <c r="H53" s="24">
        <f t="shared" si="13"/>
        <v>11.59</v>
      </c>
    </row>
    <row r="54" spans="1:8" ht="15" customHeight="1" x14ac:dyDescent="0.25">
      <c r="D54" s="34">
        <f>SUM(D5:D53)</f>
        <v>8909.7039999999979</v>
      </c>
      <c r="E54" s="34">
        <f>SUM(E5:E53)</f>
        <v>13.13</v>
      </c>
      <c r="F54" s="35">
        <f>SUM(F6:F53)</f>
        <v>2706.34</v>
      </c>
      <c r="G54" s="36">
        <f>SUM(G5:G53)</f>
        <v>11629.173999999999</v>
      </c>
      <c r="H54" s="37">
        <f t="shared" si="13"/>
        <v>11629.17</v>
      </c>
    </row>
    <row r="55" spans="1:8" ht="15" customHeight="1" x14ac:dyDescent="0.25">
      <c r="A55" s="2" t="s">
        <v>7</v>
      </c>
      <c r="F55" s="4" t="s">
        <v>7</v>
      </c>
      <c r="G55" s="38"/>
      <c r="H55" s="37"/>
    </row>
  </sheetData>
  <pageMargins left="0.7" right="0.7" top="0.75" bottom="0.75" header="0.3" footer="0.3"/>
  <pageSetup scale="92" fitToHeight="0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topLeftCell="A16" zoomScale="110" zoomScaleNormal="110"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2:H54"/>
  <sheetViews>
    <sheetView zoomScale="120" zoomScaleNormal="120" workbookViewId="0">
      <selection activeCell="L58" sqref="L58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45291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4.194</v>
      </c>
      <c r="E5" s="15"/>
      <c r="F5" s="16"/>
      <c r="G5" s="17">
        <f t="shared" ref="G5:G52" si="0">SUM(D5:F5)</f>
        <v>4.194</v>
      </c>
      <c r="H5" s="18">
        <f t="shared" ref="H5:H52" si="1">ROUND(G5,2)</f>
        <v>4.1900000000000004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>
        <v>9.85</v>
      </c>
      <c r="E6" s="15"/>
      <c r="F6" s="16"/>
      <c r="G6" s="17">
        <f t="shared" si="0"/>
        <v>9.85</v>
      </c>
      <c r="H6" s="18">
        <f t="shared" si="1"/>
        <v>9.85</v>
      </c>
    </row>
    <row r="7" spans="1:8" ht="15" customHeight="1" x14ac:dyDescent="0.25">
      <c r="A7" s="19">
        <v>1400</v>
      </c>
      <c r="B7" s="20" t="s">
        <v>18</v>
      </c>
      <c r="C7" s="21" t="s">
        <v>19</v>
      </c>
      <c r="D7" s="22">
        <v>13.972</v>
      </c>
      <c r="E7" s="22"/>
      <c r="F7" s="23"/>
      <c r="G7" s="17">
        <f t="shared" si="0"/>
        <v>13.972</v>
      </c>
      <c r="H7" s="24">
        <f t="shared" si="1"/>
        <v>13.97</v>
      </c>
    </row>
    <row r="8" spans="1:8" ht="15" customHeight="1" x14ac:dyDescent="0.25">
      <c r="A8" s="19">
        <v>1450</v>
      </c>
      <c r="B8" s="20" t="s">
        <v>20</v>
      </c>
      <c r="C8" s="21" t="s">
        <v>21</v>
      </c>
      <c r="D8" s="22">
        <v>70.494</v>
      </c>
      <c r="E8" s="22"/>
      <c r="F8" s="23"/>
      <c r="G8" s="17">
        <f t="shared" si="0"/>
        <v>70.494</v>
      </c>
      <c r="H8" s="24">
        <f t="shared" si="1"/>
        <v>70.489999999999995</v>
      </c>
    </row>
    <row r="9" spans="1:8" ht="15" customHeight="1" x14ac:dyDescent="0.25">
      <c r="A9" s="19">
        <v>2350</v>
      </c>
      <c r="B9" s="20" t="s">
        <v>51</v>
      </c>
      <c r="C9" s="21" t="s">
        <v>52</v>
      </c>
      <c r="D9" s="22">
        <v>1.206</v>
      </c>
      <c r="E9" s="22"/>
      <c r="F9" s="23"/>
      <c r="G9" s="17">
        <f t="shared" si="0"/>
        <v>1.206</v>
      </c>
      <c r="H9" s="24">
        <f t="shared" si="1"/>
        <v>1.21</v>
      </c>
    </row>
    <row r="10" spans="1:8" ht="15" customHeight="1" x14ac:dyDescent="0.25">
      <c r="A10" s="19">
        <v>2460</v>
      </c>
      <c r="B10" s="20" t="s">
        <v>53</v>
      </c>
      <c r="C10" s="21" t="s">
        <v>681</v>
      </c>
      <c r="D10" s="22">
        <v>121.098</v>
      </c>
      <c r="E10" s="22"/>
      <c r="F10" s="23"/>
      <c r="G10" s="17">
        <f t="shared" si="0"/>
        <v>121.098</v>
      </c>
      <c r="H10" s="24">
        <f t="shared" si="1"/>
        <v>121.1</v>
      </c>
    </row>
    <row r="11" spans="1:8" ht="15" customHeight="1" x14ac:dyDescent="0.25">
      <c r="A11" s="19">
        <v>2520</v>
      </c>
      <c r="B11" s="20" t="s">
        <v>54</v>
      </c>
      <c r="C11" s="21" t="s">
        <v>55</v>
      </c>
      <c r="D11" s="22">
        <v>10.93</v>
      </c>
      <c r="E11" s="22"/>
      <c r="F11" s="23"/>
      <c r="G11" s="17">
        <f t="shared" si="0"/>
        <v>10.93</v>
      </c>
      <c r="H11" s="24">
        <f t="shared" si="1"/>
        <v>10.93</v>
      </c>
    </row>
    <row r="12" spans="1:8" ht="15" customHeight="1" x14ac:dyDescent="0.25">
      <c r="A12" s="19">
        <v>5006</v>
      </c>
      <c r="B12" s="20" t="s">
        <v>120</v>
      </c>
      <c r="C12" s="21" t="s">
        <v>706</v>
      </c>
      <c r="D12" s="22">
        <v>39.6</v>
      </c>
      <c r="E12" s="22"/>
      <c r="F12" s="23"/>
      <c r="G12" s="17">
        <f t="shared" si="0"/>
        <v>39.6</v>
      </c>
      <c r="H12" s="24">
        <f t="shared" si="1"/>
        <v>39.6</v>
      </c>
    </row>
    <row r="13" spans="1:8" ht="15" customHeight="1" x14ac:dyDescent="0.25">
      <c r="A13" s="19">
        <v>5280</v>
      </c>
      <c r="B13" s="20" t="s">
        <v>125</v>
      </c>
      <c r="C13" s="21" t="s">
        <v>126</v>
      </c>
      <c r="D13" s="22">
        <v>10.53</v>
      </c>
      <c r="E13" s="22"/>
      <c r="F13" s="23"/>
      <c r="G13" s="17">
        <f t="shared" si="0"/>
        <v>10.53</v>
      </c>
      <c r="H13" s="24">
        <f t="shared" si="1"/>
        <v>10.53</v>
      </c>
    </row>
    <row r="14" spans="1:8" ht="15" customHeight="1" x14ac:dyDescent="0.25">
      <c r="A14" s="19">
        <v>5660</v>
      </c>
      <c r="B14" s="20" t="s">
        <v>150</v>
      </c>
      <c r="C14" s="21" t="s">
        <v>151</v>
      </c>
      <c r="D14" s="22">
        <v>56.75</v>
      </c>
      <c r="E14" s="22"/>
      <c r="F14" s="23"/>
      <c r="G14" s="17">
        <f t="shared" si="0"/>
        <v>56.75</v>
      </c>
      <c r="H14" s="24">
        <f t="shared" si="1"/>
        <v>56.75</v>
      </c>
    </row>
    <row r="15" spans="1:8" ht="15" customHeight="1" x14ac:dyDescent="0.25">
      <c r="A15" s="19">
        <v>5690</v>
      </c>
      <c r="B15" s="20" t="s">
        <v>152</v>
      </c>
      <c r="C15" s="21" t="s">
        <v>153</v>
      </c>
      <c r="D15" s="22">
        <v>5203.42</v>
      </c>
      <c r="E15" s="22"/>
      <c r="F15" s="23">
        <v>337.12</v>
      </c>
      <c r="G15" s="17">
        <f t="shared" si="0"/>
        <v>5540.54</v>
      </c>
      <c r="H15" s="24">
        <f t="shared" si="1"/>
        <v>5540.54</v>
      </c>
    </row>
    <row r="16" spans="1:8" ht="15" customHeight="1" x14ac:dyDescent="0.25">
      <c r="A16" s="19">
        <v>6500</v>
      </c>
      <c r="B16" s="20" t="s">
        <v>180</v>
      </c>
      <c r="C16" s="21" t="s">
        <v>181</v>
      </c>
      <c r="D16" s="22">
        <v>25.931999999999999</v>
      </c>
      <c r="E16" s="22"/>
      <c r="F16" s="23"/>
      <c r="G16" s="17">
        <f t="shared" si="0"/>
        <v>25.931999999999999</v>
      </c>
      <c r="H16" s="24">
        <f t="shared" si="1"/>
        <v>25.93</v>
      </c>
    </row>
    <row r="17" spans="1:8" ht="15" customHeight="1" x14ac:dyDescent="0.25">
      <c r="A17" s="19">
        <v>6610</v>
      </c>
      <c r="B17" s="20" t="s">
        <v>190</v>
      </c>
      <c r="C17" s="21" t="s">
        <v>196</v>
      </c>
      <c r="D17" s="22">
        <v>11.52</v>
      </c>
      <c r="E17" s="22"/>
      <c r="F17" s="23"/>
      <c r="G17" s="17">
        <f t="shared" si="0"/>
        <v>11.52</v>
      </c>
      <c r="H17" s="24">
        <f t="shared" si="1"/>
        <v>11.52</v>
      </c>
    </row>
    <row r="18" spans="1:8" ht="15" customHeight="1" x14ac:dyDescent="0.25">
      <c r="A18" s="19">
        <v>6670</v>
      </c>
      <c r="B18" s="20" t="s">
        <v>190</v>
      </c>
      <c r="C18" s="21">
        <v>14.028</v>
      </c>
      <c r="D18" s="22">
        <v>14.028</v>
      </c>
      <c r="E18" s="22"/>
      <c r="F18" s="23"/>
      <c r="G18" s="17">
        <f t="shared" si="0"/>
        <v>14.028</v>
      </c>
      <c r="H18" s="24">
        <f t="shared" si="1"/>
        <v>14.03</v>
      </c>
    </row>
    <row r="19" spans="1:8" ht="15" customHeight="1" x14ac:dyDescent="0.25">
      <c r="A19" s="19">
        <v>6871</v>
      </c>
      <c r="B19" s="20" t="s">
        <v>203</v>
      </c>
      <c r="C19" s="21" t="s">
        <v>204</v>
      </c>
      <c r="D19" s="22">
        <v>97.4</v>
      </c>
      <c r="E19" s="22"/>
      <c r="F19" s="23"/>
      <c r="G19" s="17">
        <f t="shared" si="0"/>
        <v>97.4</v>
      </c>
      <c r="H19" s="24">
        <f t="shared" si="1"/>
        <v>97.4</v>
      </c>
    </row>
    <row r="20" spans="1:8" ht="15" customHeight="1" x14ac:dyDescent="0.25">
      <c r="A20" s="19">
        <v>7110</v>
      </c>
      <c r="B20" s="20" t="s">
        <v>218</v>
      </c>
      <c r="C20" s="21" t="s">
        <v>219</v>
      </c>
      <c r="D20" s="22">
        <v>15.2</v>
      </c>
      <c r="E20" s="22"/>
      <c r="F20" s="23"/>
      <c r="G20" s="17">
        <f t="shared" si="0"/>
        <v>15.2</v>
      </c>
      <c r="H20" s="24">
        <f t="shared" si="1"/>
        <v>15.2</v>
      </c>
    </row>
    <row r="21" spans="1:8" ht="15" customHeight="1" x14ac:dyDescent="0.25">
      <c r="A21" s="19">
        <v>7140</v>
      </c>
      <c r="B21" s="20" t="s">
        <v>220</v>
      </c>
      <c r="C21" s="21" t="s">
        <v>221</v>
      </c>
      <c r="D21" s="22">
        <v>76.319999999999993</v>
      </c>
      <c r="E21" s="22"/>
      <c r="F21" s="23"/>
      <c r="G21" s="17">
        <f t="shared" si="0"/>
        <v>76.319999999999993</v>
      </c>
      <c r="H21" s="24">
        <f t="shared" si="1"/>
        <v>76.319999999999993</v>
      </c>
    </row>
    <row r="22" spans="1:8" ht="15" customHeight="1" x14ac:dyDescent="0.25">
      <c r="A22" s="19">
        <v>7390</v>
      </c>
      <c r="B22" s="20" t="s">
        <v>240</v>
      </c>
      <c r="C22" s="21" t="s">
        <v>241</v>
      </c>
      <c r="D22" s="22">
        <v>0.63</v>
      </c>
      <c r="E22" s="22"/>
      <c r="F22" s="23"/>
      <c r="G22" s="17">
        <f t="shared" si="0"/>
        <v>0.63</v>
      </c>
      <c r="H22" s="24">
        <f t="shared" si="1"/>
        <v>0.63</v>
      </c>
    </row>
    <row r="23" spans="1:8" ht="15" customHeight="1" x14ac:dyDescent="0.25">
      <c r="A23" s="19">
        <v>7459</v>
      </c>
      <c r="B23" s="20" t="s">
        <v>230</v>
      </c>
      <c r="C23" s="21" t="s">
        <v>675</v>
      </c>
      <c r="D23" s="22">
        <v>68.453999999999994</v>
      </c>
      <c r="E23" s="22"/>
      <c r="F23" s="23"/>
      <c r="G23" s="17">
        <f t="shared" si="0"/>
        <v>68.453999999999994</v>
      </c>
      <c r="H23" s="24">
        <f t="shared" si="1"/>
        <v>68.45</v>
      </c>
    </row>
    <row r="24" spans="1:8" ht="15" customHeight="1" x14ac:dyDescent="0.25">
      <c r="A24" s="19">
        <v>7470</v>
      </c>
      <c r="B24" s="20" t="s">
        <v>244</v>
      </c>
      <c r="C24" s="21" t="s">
        <v>255</v>
      </c>
      <c r="D24" s="22">
        <v>4.75</v>
      </c>
      <c r="E24" s="22"/>
      <c r="F24" s="23"/>
      <c r="G24" s="17">
        <f t="shared" si="0"/>
        <v>4.75</v>
      </c>
      <c r="H24" s="24">
        <f t="shared" si="1"/>
        <v>4.75</v>
      </c>
    </row>
    <row r="25" spans="1:8" ht="15" customHeight="1" x14ac:dyDescent="0.25">
      <c r="A25" s="19">
        <v>7620</v>
      </c>
      <c r="B25" s="20" t="s">
        <v>266</v>
      </c>
      <c r="C25" s="21" t="s">
        <v>267</v>
      </c>
      <c r="D25" s="22">
        <v>1.35</v>
      </c>
      <c r="E25" s="22"/>
      <c r="F25" s="23"/>
      <c r="G25" s="17">
        <f t="shared" si="0"/>
        <v>1.35</v>
      </c>
      <c r="H25" s="24">
        <f t="shared" si="1"/>
        <v>1.35</v>
      </c>
    </row>
    <row r="26" spans="1:8" ht="15" customHeight="1" x14ac:dyDescent="0.25">
      <c r="A26" s="19">
        <v>8000</v>
      </c>
      <c r="B26" s="20" t="s">
        <v>272</v>
      </c>
      <c r="C26" s="21" t="s">
        <v>273</v>
      </c>
      <c r="D26" s="22">
        <v>18.552</v>
      </c>
      <c r="E26" s="22"/>
      <c r="F26" s="23"/>
      <c r="G26" s="17">
        <f t="shared" si="0"/>
        <v>18.552</v>
      </c>
      <c r="H26" s="24">
        <f t="shared" si="1"/>
        <v>18.55</v>
      </c>
    </row>
    <row r="27" spans="1:8" ht="15" customHeight="1" x14ac:dyDescent="0.25">
      <c r="A27" s="19">
        <v>8042</v>
      </c>
      <c r="B27" s="20" t="s">
        <v>279</v>
      </c>
      <c r="C27" s="21" t="s">
        <v>669</v>
      </c>
      <c r="D27" s="22">
        <v>15.75</v>
      </c>
      <c r="E27" s="22"/>
      <c r="F27" s="23"/>
      <c r="G27" s="17">
        <f t="shared" si="0"/>
        <v>15.75</v>
      </c>
      <c r="H27" s="24">
        <f t="shared" si="1"/>
        <v>15.75</v>
      </c>
    </row>
    <row r="28" spans="1:8" ht="15" customHeight="1" x14ac:dyDescent="0.25">
      <c r="A28" s="19">
        <v>8150</v>
      </c>
      <c r="B28" s="20" t="s">
        <v>285</v>
      </c>
      <c r="C28" s="21" t="s">
        <v>286</v>
      </c>
      <c r="D28" s="22">
        <v>1.59</v>
      </c>
      <c r="E28" s="22"/>
      <c r="F28" s="23"/>
      <c r="G28" s="17">
        <f t="shared" si="0"/>
        <v>1.59</v>
      </c>
      <c r="H28" s="24">
        <f t="shared" si="1"/>
        <v>1.59</v>
      </c>
    </row>
    <row r="29" spans="1:8" ht="15" customHeight="1" x14ac:dyDescent="0.25">
      <c r="A29" s="19">
        <v>8730</v>
      </c>
      <c r="B29" s="20" t="s">
        <v>305</v>
      </c>
      <c r="C29" s="21" t="s">
        <v>306</v>
      </c>
      <c r="D29" s="22">
        <v>12.096</v>
      </c>
      <c r="E29" s="22"/>
      <c r="F29" s="23"/>
      <c r="G29" s="17">
        <f t="shared" si="0"/>
        <v>12.096</v>
      </c>
      <c r="H29" s="24">
        <f t="shared" si="1"/>
        <v>12.1</v>
      </c>
    </row>
    <row r="30" spans="1:8" ht="15" customHeight="1" x14ac:dyDescent="0.25">
      <c r="A30" s="19">
        <v>8890</v>
      </c>
      <c r="B30" s="20" t="s">
        <v>310</v>
      </c>
      <c r="C30" s="21" t="s">
        <v>311</v>
      </c>
      <c r="D30" s="22">
        <v>11.64</v>
      </c>
      <c r="E30" s="22"/>
      <c r="F30" s="23"/>
      <c r="G30" s="17">
        <f t="shared" si="0"/>
        <v>11.64</v>
      </c>
      <c r="H30" s="24">
        <f t="shared" si="1"/>
        <v>11.64</v>
      </c>
    </row>
    <row r="31" spans="1:8" ht="15" customHeight="1" x14ac:dyDescent="0.25">
      <c r="A31" s="19">
        <v>9090</v>
      </c>
      <c r="B31" s="20" t="s">
        <v>326</v>
      </c>
      <c r="C31" s="21" t="s">
        <v>327</v>
      </c>
      <c r="D31" s="22">
        <v>10.45</v>
      </c>
      <c r="E31" s="22"/>
      <c r="F31" s="23"/>
      <c r="G31" s="17">
        <f t="shared" si="0"/>
        <v>10.45</v>
      </c>
      <c r="H31" s="24">
        <f t="shared" si="1"/>
        <v>10.45</v>
      </c>
    </row>
    <row r="32" spans="1:8" ht="15" customHeight="1" x14ac:dyDescent="0.25">
      <c r="A32" s="19">
        <v>121000</v>
      </c>
      <c r="B32" s="20" t="s">
        <v>345</v>
      </c>
      <c r="C32" s="21" t="s">
        <v>346</v>
      </c>
      <c r="D32" s="22">
        <v>19.3</v>
      </c>
      <c r="E32" s="22"/>
      <c r="F32" s="23"/>
      <c r="G32" s="17">
        <f t="shared" si="0"/>
        <v>19.3</v>
      </c>
      <c r="H32" s="24">
        <f t="shared" si="1"/>
        <v>19.3</v>
      </c>
    </row>
    <row r="33" spans="1:8" ht="15" customHeight="1" x14ac:dyDescent="0.25">
      <c r="A33" s="19">
        <v>130441</v>
      </c>
      <c r="B33" s="20" t="s">
        <v>416</v>
      </c>
      <c r="C33" s="21" t="s">
        <v>417</v>
      </c>
      <c r="D33" s="22">
        <v>4.032</v>
      </c>
      <c r="E33" s="22"/>
      <c r="F33" s="23"/>
      <c r="G33" s="17">
        <f t="shared" si="0"/>
        <v>4.032</v>
      </c>
      <c r="H33" s="24">
        <f t="shared" si="1"/>
        <v>4.03</v>
      </c>
    </row>
    <row r="34" spans="1:8" ht="15" customHeight="1" x14ac:dyDescent="0.25">
      <c r="A34" s="19">
        <v>130482</v>
      </c>
      <c r="B34" s="20" t="s">
        <v>423</v>
      </c>
      <c r="C34" s="21" t="s">
        <v>424</v>
      </c>
      <c r="D34" s="22">
        <v>97.13</v>
      </c>
      <c r="E34" s="22"/>
      <c r="F34" s="23"/>
      <c r="G34" s="17">
        <f t="shared" si="0"/>
        <v>97.13</v>
      </c>
      <c r="H34" s="24">
        <f t="shared" si="1"/>
        <v>97.13</v>
      </c>
    </row>
    <row r="35" spans="1:8" ht="15" customHeight="1" x14ac:dyDescent="0.25">
      <c r="A35" s="19">
        <v>130519</v>
      </c>
      <c r="B35" s="20" t="s">
        <v>430</v>
      </c>
      <c r="C35" s="21" t="s">
        <v>441</v>
      </c>
      <c r="D35" s="22">
        <v>15.2</v>
      </c>
      <c r="E35" s="22"/>
      <c r="F35" s="23"/>
      <c r="G35" s="17">
        <f t="shared" si="0"/>
        <v>15.2</v>
      </c>
      <c r="H35" s="24">
        <f t="shared" si="1"/>
        <v>15.2</v>
      </c>
    </row>
    <row r="36" spans="1:8" ht="15" customHeight="1" x14ac:dyDescent="0.25">
      <c r="A36" s="19">
        <v>130553</v>
      </c>
      <c r="B36" s="20" t="s">
        <v>438</v>
      </c>
      <c r="C36" s="21" t="s">
        <v>439</v>
      </c>
      <c r="D36" s="22">
        <v>15.12</v>
      </c>
      <c r="E36" s="22"/>
      <c r="F36" s="23"/>
      <c r="G36" s="17">
        <f t="shared" si="0"/>
        <v>15.12</v>
      </c>
      <c r="H36" s="24">
        <f t="shared" si="1"/>
        <v>15.12</v>
      </c>
    </row>
    <row r="37" spans="1:8" ht="15" customHeight="1" x14ac:dyDescent="0.25">
      <c r="A37" s="19">
        <v>130880</v>
      </c>
      <c r="B37" s="20" t="s">
        <v>515</v>
      </c>
      <c r="C37" s="21" t="s">
        <v>516</v>
      </c>
      <c r="D37" s="22">
        <v>273.52</v>
      </c>
      <c r="E37" s="22"/>
      <c r="F37" s="23"/>
      <c r="G37" s="17">
        <f t="shared" si="0"/>
        <v>273.52</v>
      </c>
      <c r="H37" s="24">
        <f t="shared" si="1"/>
        <v>273.52</v>
      </c>
    </row>
    <row r="38" spans="1:8" ht="15" customHeight="1" x14ac:dyDescent="0.25">
      <c r="A38" s="19">
        <v>130951</v>
      </c>
      <c r="B38" s="20" t="s">
        <v>518</v>
      </c>
      <c r="C38" s="21" t="s">
        <v>519</v>
      </c>
      <c r="D38" s="22">
        <v>29.484000000000002</v>
      </c>
      <c r="E38" s="22"/>
      <c r="F38" s="23"/>
      <c r="G38" s="17">
        <f t="shared" si="0"/>
        <v>29.484000000000002</v>
      </c>
      <c r="H38" s="24">
        <f t="shared" si="1"/>
        <v>29.48</v>
      </c>
    </row>
    <row r="39" spans="1:8" ht="15" customHeight="1" x14ac:dyDescent="0.25">
      <c r="A39" s="19">
        <v>150000</v>
      </c>
      <c r="B39" s="20" t="s">
        <v>522</v>
      </c>
      <c r="C39" s="21" t="s">
        <v>523</v>
      </c>
      <c r="D39" s="22">
        <v>25.2</v>
      </c>
      <c r="E39" s="22"/>
      <c r="F39" s="23"/>
      <c r="G39" s="17">
        <f t="shared" si="0"/>
        <v>25.2</v>
      </c>
      <c r="H39" s="24">
        <f t="shared" si="1"/>
        <v>25.2</v>
      </c>
    </row>
    <row r="40" spans="1:8" ht="15" customHeight="1" x14ac:dyDescent="0.25">
      <c r="A40" s="19">
        <v>150020</v>
      </c>
      <c r="B40" s="20" t="s">
        <v>534</v>
      </c>
      <c r="C40" s="21" t="s">
        <v>535</v>
      </c>
      <c r="D40" s="22">
        <v>1.89</v>
      </c>
      <c r="E40" s="22"/>
      <c r="F40" s="23"/>
      <c r="G40" s="17">
        <f t="shared" si="0"/>
        <v>1.89</v>
      </c>
      <c r="H40" s="24">
        <f t="shared" si="1"/>
        <v>1.89</v>
      </c>
    </row>
    <row r="41" spans="1:8" ht="15" customHeight="1" x14ac:dyDescent="0.25">
      <c r="A41" s="19">
        <v>150022</v>
      </c>
      <c r="B41" s="20" t="s">
        <v>530</v>
      </c>
      <c r="C41" s="21" t="s">
        <v>536</v>
      </c>
      <c r="D41" s="22">
        <v>2.31</v>
      </c>
      <c r="E41" s="22"/>
      <c r="F41" s="23"/>
      <c r="G41" s="17">
        <f t="shared" si="0"/>
        <v>2.31</v>
      </c>
      <c r="H41" s="24">
        <f t="shared" si="1"/>
        <v>2.31</v>
      </c>
    </row>
    <row r="42" spans="1:8" ht="15" customHeight="1" x14ac:dyDescent="0.25">
      <c r="A42" s="19">
        <v>152012</v>
      </c>
      <c r="B42" s="20" t="s">
        <v>560</v>
      </c>
      <c r="C42" s="21" t="s">
        <v>561</v>
      </c>
      <c r="D42" s="22">
        <v>96.102000000000004</v>
      </c>
      <c r="E42" s="22"/>
      <c r="F42" s="23"/>
      <c r="G42" s="17">
        <f t="shared" si="0"/>
        <v>96.102000000000004</v>
      </c>
      <c r="H42" s="24">
        <f t="shared" si="1"/>
        <v>96.1</v>
      </c>
    </row>
    <row r="43" spans="1:8" ht="15" customHeight="1" x14ac:dyDescent="0.25">
      <c r="A43" s="19">
        <v>153013</v>
      </c>
      <c r="B43" s="20" t="s">
        <v>581</v>
      </c>
      <c r="C43" s="21" t="s">
        <v>589</v>
      </c>
      <c r="D43" s="22">
        <v>10.08</v>
      </c>
      <c r="E43" s="22"/>
      <c r="F43" s="23"/>
      <c r="G43" s="17">
        <f t="shared" si="0"/>
        <v>10.08</v>
      </c>
      <c r="H43" s="24">
        <f t="shared" si="1"/>
        <v>10.08</v>
      </c>
    </row>
    <row r="44" spans="1:8" ht="15" customHeight="1" x14ac:dyDescent="0.25">
      <c r="A44" s="19">
        <v>210174</v>
      </c>
      <c r="B44" s="20" t="s">
        <v>611</v>
      </c>
      <c r="C44" s="21" t="s">
        <v>707</v>
      </c>
      <c r="D44" s="22">
        <v>62.92</v>
      </c>
      <c r="E44" s="22"/>
      <c r="F44" s="23"/>
      <c r="G44" s="17">
        <f t="shared" si="0"/>
        <v>62.92</v>
      </c>
      <c r="H44" s="24">
        <f t="shared" si="1"/>
        <v>62.92</v>
      </c>
    </row>
    <row r="45" spans="1:8" ht="15" customHeight="1" x14ac:dyDescent="0.25">
      <c r="A45" s="19">
        <v>230201</v>
      </c>
      <c r="B45" s="20" t="s">
        <v>631</v>
      </c>
      <c r="C45" s="21" t="s">
        <v>632</v>
      </c>
      <c r="D45" s="22">
        <v>141.86000000000001</v>
      </c>
      <c r="E45" s="22"/>
      <c r="F45" s="23"/>
      <c r="G45" s="17">
        <f t="shared" si="0"/>
        <v>141.86000000000001</v>
      </c>
      <c r="H45" s="24">
        <f t="shared" si="1"/>
        <v>141.86000000000001</v>
      </c>
    </row>
    <row r="46" spans="1:8" ht="15" customHeight="1" x14ac:dyDescent="0.25">
      <c r="A46" s="19">
        <v>230202</v>
      </c>
      <c r="B46" s="20" t="s">
        <v>633</v>
      </c>
      <c r="C46" s="21" t="s">
        <v>634</v>
      </c>
      <c r="D46" s="22">
        <v>221.07599999999999</v>
      </c>
      <c r="E46" s="4">
        <v>47.4</v>
      </c>
      <c r="F46" s="23">
        <v>7613.76</v>
      </c>
      <c r="G46" s="17">
        <f t="shared" si="0"/>
        <v>7882.2359999999999</v>
      </c>
      <c r="H46" s="24">
        <f t="shared" si="1"/>
        <v>7882.24</v>
      </c>
    </row>
    <row r="47" spans="1:8" ht="15" customHeight="1" x14ac:dyDescent="0.25">
      <c r="A47" s="19">
        <v>230203</v>
      </c>
      <c r="B47" s="20" t="s">
        <v>635</v>
      </c>
      <c r="C47" s="21" t="s">
        <v>636</v>
      </c>
      <c r="D47" s="22">
        <v>33</v>
      </c>
      <c r="E47" s="22"/>
      <c r="F47" s="23"/>
      <c r="G47" s="17">
        <f t="shared" si="0"/>
        <v>33</v>
      </c>
      <c r="H47" s="24">
        <f t="shared" si="1"/>
        <v>33</v>
      </c>
    </row>
    <row r="48" spans="1:8" ht="15" customHeight="1" x14ac:dyDescent="0.25">
      <c r="A48" s="19">
        <v>230208</v>
      </c>
      <c r="B48" s="20" t="s">
        <v>639</v>
      </c>
      <c r="C48" s="21" t="s">
        <v>640</v>
      </c>
      <c r="D48" s="22">
        <v>102.17</v>
      </c>
      <c r="E48" s="22"/>
      <c r="F48" s="23"/>
      <c r="G48" s="17">
        <f t="shared" si="0"/>
        <v>102.17</v>
      </c>
      <c r="H48" s="24">
        <f t="shared" si="1"/>
        <v>102.17</v>
      </c>
    </row>
    <row r="49" spans="1:8" ht="15" customHeight="1" x14ac:dyDescent="0.25">
      <c r="A49" s="26" t="s">
        <v>717</v>
      </c>
      <c r="B49" s="20" t="s">
        <v>645</v>
      </c>
      <c r="C49" s="21" t="s">
        <v>720</v>
      </c>
      <c r="D49" s="22">
        <v>1.1519999999999999</v>
      </c>
      <c r="E49" s="22"/>
      <c r="F49" s="23"/>
      <c r="G49" s="17">
        <f t="shared" si="0"/>
        <v>1.1519999999999999</v>
      </c>
      <c r="H49" s="24">
        <f t="shared" si="1"/>
        <v>1.1499999999999999</v>
      </c>
    </row>
    <row r="50" spans="1:8" ht="15" customHeight="1" x14ac:dyDescent="0.25">
      <c r="A50" s="26">
        <v>230801002</v>
      </c>
      <c r="B50" s="20" t="s">
        <v>645</v>
      </c>
      <c r="C50" s="21" t="s">
        <v>646</v>
      </c>
      <c r="D50" s="22">
        <v>1.206</v>
      </c>
      <c r="E50" s="22"/>
      <c r="F50" s="23"/>
      <c r="G50" s="17">
        <f t="shared" si="0"/>
        <v>1.206</v>
      </c>
      <c r="H50" s="24">
        <f t="shared" si="1"/>
        <v>1.21</v>
      </c>
    </row>
    <row r="51" spans="1:8" ht="15" customHeight="1" x14ac:dyDescent="0.25">
      <c r="A51" s="26" t="s">
        <v>718</v>
      </c>
      <c r="B51" s="20" t="s">
        <v>645</v>
      </c>
      <c r="C51" s="21" t="s">
        <v>719</v>
      </c>
      <c r="D51" s="22">
        <v>1.784</v>
      </c>
      <c r="E51" s="22"/>
      <c r="F51" s="23"/>
      <c r="G51" s="17">
        <f t="shared" si="0"/>
        <v>1.784</v>
      </c>
      <c r="H51" s="24">
        <f t="shared" si="1"/>
        <v>1.78</v>
      </c>
    </row>
    <row r="52" spans="1:8" ht="15" customHeight="1" x14ac:dyDescent="0.25">
      <c r="A52" s="19">
        <v>814020</v>
      </c>
      <c r="B52" s="20" t="s">
        <v>647</v>
      </c>
      <c r="C52" s="21" t="s">
        <v>648</v>
      </c>
      <c r="D52" s="22">
        <v>12.672000000000001</v>
      </c>
      <c r="E52" s="22"/>
      <c r="F52" s="23"/>
      <c r="G52" s="17">
        <f t="shared" si="0"/>
        <v>12.672000000000001</v>
      </c>
      <c r="H52" s="24">
        <f t="shared" si="1"/>
        <v>12.67</v>
      </c>
    </row>
    <row r="53" spans="1:8" ht="15" customHeight="1" x14ac:dyDescent="0.25">
      <c r="D53" s="34">
        <f>SUM(D5:D52)</f>
        <v>7094.9139999999998</v>
      </c>
      <c r="E53" s="34">
        <f>SUM(E5:E52)</f>
        <v>47.4</v>
      </c>
      <c r="F53" s="35">
        <f>SUM(F7:F52)</f>
        <v>7950.88</v>
      </c>
      <c r="G53" s="36">
        <f>SUM(G5:G52)</f>
        <v>15093.194</v>
      </c>
      <c r="H53" s="37">
        <v>15093.18</v>
      </c>
    </row>
    <row r="54" spans="1:8" ht="15" customHeight="1" x14ac:dyDescent="0.25">
      <c r="A54" s="2" t="s">
        <v>7</v>
      </c>
      <c r="F54" s="4" t="s">
        <v>7</v>
      </c>
      <c r="G54" s="38"/>
      <c r="H54" s="37"/>
    </row>
  </sheetData>
  <pageMargins left="0.7" right="0.7" top="0.75" bottom="0.75" header="0.3" footer="0.3"/>
  <pageSetup scale="8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400"/>
  <sheetViews>
    <sheetView topLeftCell="A255" workbookViewId="0">
      <selection activeCell="D404" sqref="D404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8.28515625" style="4" customWidth="1"/>
    <col min="8" max="8" width="10" style="4" customWidth="1"/>
    <col min="9" max="9" width="9.710937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1" t="s">
        <v>695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ht="15" customHeight="1" x14ac:dyDescent="0.25">
      <c r="A5" s="12">
        <v>1000</v>
      </c>
      <c r="B5" s="13" t="s">
        <v>8</v>
      </c>
      <c r="C5" s="14" t="s">
        <v>9</v>
      </c>
      <c r="D5" s="15"/>
      <c r="E5" s="15">
        <v>3.27</v>
      </c>
      <c r="F5" s="15"/>
      <c r="G5" s="16"/>
      <c r="H5" s="17">
        <f>SUM(D5:G5)</f>
        <v>3.27</v>
      </c>
      <c r="I5" s="18">
        <f t="shared" ref="I5:I71" si="0">ROUND(H5,2)</f>
        <v>3.27</v>
      </c>
    </row>
    <row r="6" spans="1:9" ht="15" customHeight="1" x14ac:dyDescent="0.25">
      <c r="A6" s="19">
        <v>1005</v>
      </c>
      <c r="B6" s="20" t="s">
        <v>10</v>
      </c>
      <c r="C6" s="21" t="s">
        <v>11</v>
      </c>
      <c r="D6" s="22"/>
      <c r="E6" s="22"/>
      <c r="F6" s="22"/>
      <c r="G6" s="23"/>
      <c r="H6" s="17">
        <f t="shared" ref="H6:H71" si="1">SUM(D6:G6)</f>
        <v>0</v>
      </c>
      <c r="I6" s="24">
        <f t="shared" si="0"/>
        <v>0</v>
      </c>
    </row>
    <row r="7" spans="1:9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2"/>
      <c r="G7" s="23"/>
      <c r="H7" s="17">
        <f t="shared" si="1"/>
        <v>0</v>
      </c>
      <c r="I7" s="24">
        <f t="shared" si="0"/>
        <v>0</v>
      </c>
    </row>
    <row r="8" spans="1:9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2"/>
      <c r="G8" s="23"/>
      <c r="H8" s="17">
        <f t="shared" si="1"/>
        <v>0</v>
      </c>
      <c r="I8" s="24">
        <f t="shared" si="0"/>
        <v>0</v>
      </c>
    </row>
    <row r="9" spans="1:9" ht="15" customHeight="1" x14ac:dyDescent="0.25">
      <c r="A9" s="19">
        <v>1350</v>
      </c>
      <c r="B9" s="20" t="s">
        <v>15</v>
      </c>
      <c r="C9" s="21" t="s">
        <v>16</v>
      </c>
      <c r="D9" s="22"/>
      <c r="E9" s="22">
        <v>1.2</v>
      </c>
      <c r="F9" s="22"/>
      <c r="G9" s="23"/>
      <c r="H9" s="17">
        <f t="shared" si="1"/>
        <v>1.2</v>
      </c>
      <c r="I9" s="24">
        <f t="shared" si="0"/>
        <v>1.2</v>
      </c>
    </row>
    <row r="10" spans="1:9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2"/>
      <c r="G10" s="23"/>
      <c r="H10" s="17">
        <f t="shared" si="1"/>
        <v>0</v>
      </c>
      <c r="I10" s="24">
        <f t="shared" si="0"/>
        <v>0</v>
      </c>
    </row>
    <row r="11" spans="1:9" ht="15" customHeight="1" x14ac:dyDescent="0.25">
      <c r="A11" s="19">
        <v>1400</v>
      </c>
      <c r="B11" s="20" t="s">
        <v>18</v>
      </c>
      <c r="C11" s="21" t="s">
        <v>19</v>
      </c>
      <c r="D11" s="22"/>
      <c r="E11" s="22">
        <v>27.6</v>
      </c>
      <c r="F11" s="22"/>
      <c r="G11" s="23"/>
      <c r="H11" s="17">
        <f t="shared" si="1"/>
        <v>27.6</v>
      </c>
      <c r="I11" s="24">
        <f>ROUND(H11,2)</f>
        <v>27.6</v>
      </c>
    </row>
    <row r="12" spans="1:9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2"/>
      <c r="G12" s="23"/>
      <c r="H12" s="17">
        <f t="shared" si="1"/>
        <v>0</v>
      </c>
      <c r="I12" s="24">
        <f>ROUND(H12,2)</f>
        <v>0</v>
      </c>
    </row>
    <row r="13" spans="1:9" ht="15" customHeight="1" x14ac:dyDescent="0.25">
      <c r="A13" s="19">
        <v>1450</v>
      </c>
      <c r="B13" s="20" t="s">
        <v>20</v>
      </c>
      <c r="C13" s="21" t="s">
        <v>21</v>
      </c>
      <c r="D13" s="22"/>
      <c r="E13" s="22">
        <v>32</v>
      </c>
      <c r="F13" s="22"/>
      <c r="G13" s="23"/>
      <c r="H13" s="17">
        <f t="shared" si="1"/>
        <v>32</v>
      </c>
      <c r="I13" s="24">
        <f t="shared" si="0"/>
        <v>32</v>
      </c>
    </row>
    <row r="14" spans="1:9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2"/>
      <c r="G14" s="23"/>
      <c r="H14" s="17">
        <f t="shared" si="1"/>
        <v>0</v>
      </c>
      <c r="I14" s="24">
        <f t="shared" si="0"/>
        <v>0</v>
      </c>
    </row>
    <row r="15" spans="1:9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2"/>
      <c r="G15" s="23"/>
      <c r="H15" s="17">
        <f t="shared" si="1"/>
        <v>0</v>
      </c>
      <c r="I15" s="24">
        <f>ROUND(H15,2)</f>
        <v>0</v>
      </c>
    </row>
    <row r="16" spans="1:9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2"/>
      <c r="G16" s="23"/>
      <c r="H16" s="17">
        <f t="shared" si="1"/>
        <v>0</v>
      </c>
      <c r="I16" s="24">
        <f t="shared" ref="I16" si="2">ROUND(H16,2)</f>
        <v>0</v>
      </c>
    </row>
    <row r="17" spans="1:9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2"/>
      <c r="G17" s="23"/>
      <c r="H17" s="17">
        <f t="shared" si="1"/>
        <v>0</v>
      </c>
      <c r="I17" s="24">
        <f t="shared" si="0"/>
        <v>0</v>
      </c>
    </row>
    <row r="18" spans="1:9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2"/>
      <c r="G18" s="23"/>
      <c r="H18" s="17">
        <f t="shared" si="1"/>
        <v>0</v>
      </c>
      <c r="I18" s="24">
        <f>ROUND(H18,2)</f>
        <v>0</v>
      </c>
    </row>
    <row r="19" spans="1:9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2"/>
      <c r="G19" s="23"/>
      <c r="H19" s="17">
        <f t="shared" si="1"/>
        <v>0</v>
      </c>
      <c r="I19" s="24">
        <f t="shared" si="0"/>
        <v>0</v>
      </c>
    </row>
    <row r="20" spans="1:9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2"/>
      <c r="G20" s="23"/>
      <c r="H20" s="17">
        <f t="shared" si="1"/>
        <v>0</v>
      </c>
      <c r="I20" s="24">
        <f t="shared" si="0"/>
        <v>0</v>
      </c>
    </row>
    <row r="21" spans="1:9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2"/>
      <c r="G21" s="23"/>
      <c r="H21" s="17">
        <f t="shared" si="1"/>
        <v>0</v>
      </c>
      <c r="I21" s="24">
        <f t="shared" si="0"/>
        <v>0</v>
      </c>
    </row>
    <row r="22" spans="1:9" ht="15" customHeight="1" x14ac:dyDescent="0.25">
      <c r="A22" s="19">
        <v>1800</v>
      </c>
      <c r="B22" s="20" t="s">
        <v>38</v>
      </c>
      <c r="C22" s="21" t="s">
        <v>39</v>
      </c>
      <c r="D22" s="22"/>
      <c r="E22" s="22">
        <v>0.46</v>
      </c>
      <c r="F22" s="22"/>
      <c r="G22" s="23"/>
      <c r="H22" s="17">
        <f t="shared" si="1"/>
        <v>0.46</v>
      </c>
      <c r="I22" s="24">
        <f t="shared" si="0"/>
        <v>0.46</v>
      </c>
    </row>
    <row r="23" spans="1:9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2"/>
      <c r="G23" s="23"/>
      <c r="H23" s="17">
        <f t="shared" si="1"/>
        <v>0</v>
      </c>
      <c r="I23" s="24">
        <f t="shared" si="0"/>
        <v>0</v>
      </c>
    </row>
    <row r="24" spans="1:9" ht="15" customHeight="1" x14ac:dyDescent="0.25">
      <c r="A24" s="19">
        <v>2140</v>
      </c>
      <c r="B24" s="20" t="s">
        <v>42</v>
      </c>
      <c r="C24" s="21" t="s">
        <v>43</v>
      </c>
      <c r="D24" s="22"/>
      <c r="E24" s="22"/>
      <c r="F24" s="22"/>
      <c r="G24" s="23"/>
      <c r="H24" s="17">
        <f t="shared" si="1"/>
        <v>0</v>
      </c>
      <c r="I24" s="24">
        <f t="shared" si="0"/>
        <v>0</v>
      </c>
    </row>
    <row r="25" spans="1:9" ht="15" customHeight="1" x14ac:dyDescent="0.25">
      <c r="A25" s="19">
        <v>2150</v>
      </c>
      <c r="B25" s="20" t="s">
        <v>44</v>
      </c>
      <c r="C25" s="21" t="s">
        <v>45</v>
      </c>
      <c r="D25" s="22"/>
      <c r="E25" s="22"/>
      <c r="F25" s="22"/>
      <c r="G25" s="23"/>
      <c r="H25" s="17">
        <f t="shared" si="1"/>
        <v>0</v>
      </c>
      <c r="I25" s="24">
        <f t="shared" si="0"/>
        <v>0</v>
      </c>
    </row>
    <row r="26" spans="1:9" ht="15" customHeight="1" x14ac:dyDescent="0.25">
      <c r="A26" s="19" t="s">
        <v>46</v>
      </c>
      <c r="B26" s="20" t="s">
        <v>47</v>
      </c>
      <c r="C26" s="21" t="s">
        <v>48</v>
      </c>
      <c r="D26" s="22"/>
      <c r="E26" s="22"/>
      <c r="F26" s="22"/>
      <c r="G26" s="23"/>
      <c r="H26" s="17">
        <f t="shared" si="1"/>
        <v>0</v>
      </c>
      <c r="I26" s="24">
        <f>ROUND(H26,2)</f>
        <v>0</v>
      </c>
    </row>
    <row r="27" spans="1:9" ht="15" customHeight="1" x14ac:dyDescent="0.25">
      <c r="A27" s="19" t="s">
        <v>49</v>
      </c>
      <c r="B27" s="20" t="s">
        <v>50</v>
      </c>
      <c r="C27" s="21" t="s">
        <v>45</v>
      </c>
      <c r="D27" s="22"/>
      <c r="E27" s="22"/>
      <c r="F27" s="22"/>
      <c r="H27" s="17">
        <f t="shared" si="1"/>
        <v>0</v>
      </c>
      <c r="I27" s="24">
        <f t="shared" si="0"/>
        <v>0</v>
      </c>
    </row>
    <row r="28" spans="1:9" ht="15" customHeight="1" x14ac:dyDescent="0.25">
      <c r="A28" s="19">
        <v>2350</v>
      </c>
      <c r="B28" s="20" t="s">
        <v>51</v>
      </c>
      <c r="C28" s="21" t="s">
        <v>52</v>
      </c>
      <c r="D28" s="22"/>
      <c r="E28" s="22"/>
      <c r="F28" s="22"/>
      <c r="G28" s="23"/>
      <c r="H28" s="17">
        <f t="shared" si="1"/>
        <v>0</v>
      </c>
      <c r="I28" s="24">
        <f t="shared" si="0"/>
        <v>0</v>
      </c>
    </row>
    <row r="29" spans="1:9" ht="15" customHeight="1" x14ac:dyDescent="0.25">
      <c r="A29" s="19">
        <v>2460</v>
      </c>
      <c r="B29" s="20" t="s">
        <v>53</v>
      </c>
      <c r="C29" s="21" t="s">
        <v>681</v>
      </c>
      <c r="D29" s="22"/>
      <c r="E29" s="22">
        <v>179.49</v>
      </c>
      <c r="F29" s="22"/>
      <c r="G29" s="23"/>
      <c r="H29" s="17">
        <f>SUM(D29:G29)</f>
        <v>179.49</v>
      </c>
      <c r="I29" s="24">
        <f t="shared" si="0"/>
        <v>179.49</v>
      </c>
    </row>
    <row r="30" spans="1:9" ht="15" customHeight="1" x14ac:dyDescent="0.25">
      <c r="A30" s="19">
        <v>2520</v>
      </c>
      <c r="B30" s="20" t="s">
        <v>54</v>
      </c>
      <c r="C30" s="21" t="s">
        <v>55</v>
      </c>
      <c r="D30" s="22"/>
      <c r="E30" s="22">
        <v>4.25</v>
      </c>
      <c r="F30" s="22"/>
      <c r="G30" s="23"/>
      <c r="H30" s="17">
        <f t="shared" si="1"/>
        <v>4.25</v>
      </c>
      <c r="I30" s="24">
        <f t="shared" si="0"/>
        <v>4.25</v>
      </c>
    </row>
    <row r="31" spans="1:9" ht="15" customHeight="1" x14ac:dyDescent="0.25">
      <c r="A31" s="19">
        <v>2521</v>
      </c>
      <c r="B31" s="20" t="s">
        <v>56</v>
      </c>
      <c r="C31" s="21" t="s">
        <v>57</v>
      </c>
      <c r="D31" s="22"/>
      <c r="E31" s="22"/>
      <c r="F31" s="22"/>
      <c r="G31" s="23"/>
      <c r="H31" s="17">
        <f t="shared" si="1"/>
        <v>0</v>
      </c>
      <c r="I31" s="24">
        <f t="shared" si="0"/>
        <v>0</v>
      </c>
    </row>
    <row r="32" spans="1:9" ht="15" customHeight="1" x14ac:dyDescent="0.25">
      <c r="A32" s="19">
        <v>2570</v>
      </c>
      <c r="B32" s="20" t="s">
        <v>58</v>
      </c>
      <c r="C32" s="21" t="s">
        <v>59</v>
      </c>
      <c r="D32" s="22"/>
      <c r="E32" s="22"/>
      <c r="F32" s="22"/>
      <c r="G32" s="23"/>
      <c r="H32" s="17">
        <f t="shared" si="1"/>
        <v>0</v>
      </c>
      <c r="I32" s="24">
        <f t="shared" si="0"/>
        <v>0</v>
      </c>
    </row>
    <row r="33" spans="1:9" ht="15" customHeight="1" x14ac:dyDescent="0.25">
      <c r="A33" s="19">
        <v>2620</v>
      </c>
      <c r="B33" s="20" t="s">
        <v>60</v>
      </c>
      <c r="C33" s="21" t="s">
        <v>61</v>
      </c>
      <c r="D33" s="22"/>
      <c r="E33" s="22"/>
      <c r="F33" s="22"/>
      <c r="G33" s="23"/>
      <c r="H33" s="17">
        <f t="shared" si="1"/>
        <v>0</v>
      </c>
      <c r="I33" s="24">
        <f t="shared" si="0"/>
        <v>0</v>
      </c>
    </row>
    <row r="34" spans="1:9" ht="15" customHeight="1" x14ac:dyDescent="0.25">
      <c r="A34" s="19">
        <v>2680</v>
      </c>
      <c r="B34" s="20" t="s">
        <v>62</v>
      </c>
      <c r="C34" s="21" t="s">
        <v>63</v>
      </c>
      <c r="D34" s="22"/>
      <c r="E34" s="22">
        <v>82.76</v>
      </c>
      <c r="F34" s="22"/>
      <c r="G34" s="23"/>
      <c r="H34" s="17">
        <f t="shared" si="1"/>
        <v>82.76</v>
      </c>
      <c r="I34" s="24">
        <f t="shared" si="0"/>
        <v>82.76</v>
      </c>
    </row>
    <row r="35" spans="1:9" ht="15" customHeight="1" x14ac:dyDescent="0.25">
      <c r="A35" s="19">
        <v>2720</v>
      </c>
      <c r="B35" s="20" t="s">
        <v>64</v>
      </c>
      <c r="C35" s="21" t="s">
        <v>65</v>
      </c>
      <c r="D35" s="22"/>
      <c r="E35" s="22"/>
      <c r="F35" s="22"/>
      <c r="G35" s="23"/>
      <c r="H35" s="17">
        <f t="shared" si="1"/>
        <v>0</v>
      </c>
      <c r="I35" s="24">
        <f t="shared" si="0"/>
        <v>0</v>
      </c>
    </row>
    <row r="36" spans="1:9" ht="15" customHeight="1" x14ac:dyDescent="0.25">
      <c r="A36" s="19">
        <v>2960</v>
      </c>
      <c r="B36" s="20" t="s">
        <v>66</v>
      </c>
      <c r="C36" s="21" t="s">
        <v>67</v>
      </c>
      <c r="D36" s="22"/>
      <c r="E36" s="22">
        <v>1.4</v>
      </c>
      <c r="F36" s="22"/>
      <c r="G36" s="23"/>
      <c r="H36" s="17">
        <f t="shared" si="1"/>
        <v>1.4</v>
      </c>
      <c r="I36" s="24">
        <f t="shared" si="0"/>
        <v>1.4</v>
      </c>
    </row>
    <row r="37" spans="1:9" ht="15" customHeight="1" x14ac:dyDescent="0.25">
      <c r="A37" s="19" t="s">
        <v>68</v>
      </c>
      <c r="B37" s="20" t="s">
        <v>60</v>
      </c>
      <c r="C37" s="21" t="s">
        <v>69</v>
      </c>
      <c r="D37" s="22"/>
      <c r="E37" s="22"/>
      <c r="F37" s="22"/>
      <c r="G37" s="23"/>
      <c r="H37" s="17">
        <f t="shared" si="1"/>
        <v>0</v>
      </c>
      <c r="I37" s="24">
        <f t="shared" si="0"/>
        <v>0</v>
      </c>
    </row>
    <row r="38" spans="1:9" ht="15" customHeight="1" x14ac:dyDescent="0.25">
      <c r="A38" s="19">
        <v>3060</v>
      </c>
      <c r="B38" s="20" t="s">
        <v>70</v>
      </c>
      <c r="C38" s="21" t="s">
        <v>71</v>
      </c>
      <c r="D38" s="22"/>
      <c r="E38" s="22"/>
      <c r="F38" s="22"/>
      <c r="G38" s="23"/>
      <c r="H38" s="17">
        <f t="shared" si="1"/>
        <v>0</v>
      </c>
      <c r="I38" s="24">
        <f t="shared" si="0"/>
        <v>0</v>
      </c>
    </row>
    <row r="39" spans="1:9" ht="15" customHeight="1" x14ac:dyDescent="0.25">
      <c r="A39" s="19">
        <v>3260</v>
      </c>
      <c r="B39" s="20" t="s">
        <v>72</v>
      </c>
      <c r="C39" s="21" t="s">
        <v>73</v>
      </c>
      <c r="D39" s="22"/>
      <c r="E39" s="22">
        <v>0.92</v>
      </c>
      <c r="F39" s="22"/>
      <c r="G39" s="23"/>
      <c r="H39" s="17">
        <f t="shared" si="1"/>
        <v>0.92</v>
      </c>
      <c r="I39" s="24">
        <f t="shared" si="0"/>
        <v>0.92</v>
      </c>
    </row>
    <row r="40" spans="1:9" ht="15" customHeight="1" x14ac:dyDescent="0.25">
      <c r="A40" s="19">
        <v>3400</v>
      </c>
      <c r="B40" s="20" t="s">
        <v>64</v>
      </c>
      <c r="C40" s="21" t="s">
        <v>74</v>
      </c>
      <c r="D40" s="22"/>
      <c r="E40" s="22"/>
      <c r="F40" s="22"/>
      <c r="G40" s="23"/>
      <c r="H40" s="17">
        <f t="shared" si="1"/>
        <v>0</v>
      </c>
      <c r="I40" s="24">
        <f t="shared" si="0"/>
        <v>0</v>
      </c>
    </row>
    <row r="41" spans="1:9" ht="15" customHeight="1" x14ac:dyDescent="0.25">
      <c r="A41" s="19">
        <v>3410</v>
      </c>
      <c r="B41" s="20" t="s">
        <v>75</v>
      </c>
      <c r="C41" s="21" t="s">
        <v>76</v>
      </c>
      <c r="D41" s="22"/>
      <c r="E41" s="22"/>
      <c r="F41" s="22"/>
      <c r="G41" s="23"/>
      <c r="H41" s="17">
        <f t="shared" si="1"/>
        <v>0</v>
      </c>
      <c r="I41" s="24">
        <f t="shared" si="0"/>
        <v>0</v>
      </c>
    </row>
    <row r="42" spans="1:9" ht="15" customHeight="1" x14ac:dyDescent="0.25">
      <c r="A42" s="19">
        <v>3500</v>
      </c>
      <c r="B42" s="20" t="s">
        <v>77</v>
      </c>
      <c r="C42" s="21" t="s">
        <v>78</v>
      </c>
      <c r="D42" s="22"/>
      <c r="E42" s="22"/>
      <c r="F42" s="22"/>
      <c r="G42" s="23"/>
      <c r="H42" s="17">
        <f t="shared" si="1"/>
        <v>0</v>
      </c>
      <c r="I42" s="24">
        <f t="shared" si="0"/>
        <v>0</v>
      </c>
    </row>
    <row r="43" spans="1:9" ht="15" customHeight="1" x14ac:dyDescent="0.25">
      <c r="A43" s="19">
        <v>3510</v>
      </c>
      <c r="B43" s="20" t="s">
        <v>79</v>
      </c>
      <c r="C43" s="21" t="s">
        <v>80</v>
      </c>
      <c r="D43" s="22"/>
      <c r="E43" s="22"/>
      <c r="F43" s="22"/>
      <c r="G43" s="23"/>
      <c r="H43" s="17">
        <f t="shared" si="1"/>
        <v>0</v>
      </c>
      <c r="I43" s="24">
        <f t="shared" si="0"/>
        <v>0</v>
      </c>
    </row>
    <row r="44" spans="1:9" ht="15" customHeight="1" x14ac:dyDescent="0.25">
      <c r="A44" s="19">
        <v>3560</v>
      </c>
      <c r="B44" s="20" t="s">
        <v>81</v>
      </c>
      <c r="C44" s="21" t="s">
        <v>82</v>
      </c>
      <c r="D44" s="22"/>
      <c r="E44" s="22"/>
      <c r="F44" s="22"/>
      <c r="G44" s="23"/>
      <c r="H44" s="17">
        <f t="shared" si="1"/>
        <v>0</v>
      </c>
      <c r="I44" s="24">
        <f t="shared" si="0"/>
        <v>0</v>
      </c>
    </row>
    <row r="45" spans="1:9" ht="15" customHeight="1" x14ac:dyDescent="0.25">
      <c r="A45" s="19">
        <v>3610</v>
      </c>
      <c r="B45" s="20" t="s">
        <v>83</v>
      </c>
      <c r="C45" s="21" t="s">
        <v>84</v>
      </c>
      <c r="D45" s="22"/>
      <c r="E45" s="22"/>
      <c r="F45" s="22"/>
      <c r="G45" s="23"/>
      <c r="H45" s="17">
        <f t="shared" si="1"/>
        <v>0</v>
      </c>
      <c r="I45" s="24">
        <f>ROUND(H45,2)</f>
        <v>0</v>
      </c>
    </row>
    <row r="46" spans="1:9" ht="15" customHeight="1" x14ac:dyDescent="0.25">
      <c r="A46" s="19">
        <v>3710</v>
      </c>
      <c r="B46" s="20" t="s">
        <v>85</v>
      </c>
      <c r="C46" s="21" t="s">
        <v>86</v>
      </c>
      <c r="D46" s="22"/>
      <c r="E46" s="22"/>
      <c r="F46" s="22"/>
      <c r="G46" s="23"/>
      <c r="H46" s="17">
        <f t="shared" si="1"/>
        <v>0</v>
      </c>
      <c r="I46" s="24">
        <f t="shared" si="0"/>
        <v>0</v>
      </c>
    </row>
    <row r="47" spans="1:9" ht="15" customHeight="1" x14ac:dyDescent="0.25">
      <c r="A47" s="19">
        <v>3950</v>
      </c>
      <c r="B47" s="20" t="s">
        <v>87</v>
      </c>
      <c r="C47" s="21" t="s">
        <v>88</v>
      </c>
      <c r="D47" s="22"/>
      <c r="E47" s="22"/>
      <c r="F47" s="22"/>
      <c r="G47" s="23"/>
      <c r="H47" s="17">
        <f t="shared" si="1"/>
        <v>0</v>
      </c>
      <c r="I47" s="24">
        <f t="shared" si="0"/>
        <v>0</v>
      </c>
    </row>
    <row r="48" spans="1:9" ht="15" customHeight="1" x14ac:dyDescent="0.25">
      <c r="A48" s="19">
        <v>4300</v>
      </c>
      <c r="B48" s="20" t="s">
        <v>89</v>
      </c>
      <c r="C48" s="21" t="s">
        <v>90</v>
      </c>
      <c r="D48" s="22"/>
      <c r="E48" s="22"/>
      <c r="F48" s="22"/>
      <c r="G48" s="23"/>
      <c r="H48" s="17">
        <f t="shared" si="1"/>
        <v>0</v>
      </c>
      <c r="I48" s="24">
        <f t="shared" si="0"/>
        <v>0</v>
      </c>
    </row>
    <row r="49" spans="1:9" ht="15" customHeight="1" x14ac:dyDescent="0.25">
      <c r="A49" s="19">
        <v>4311</v>
      </c>
      <c r="B49" s="20" t="s">
        <v>87</v>
      </c>
      <c r="C49" s="21" t="s">
        <v>91</v>
      </c>
      <c r="D49" s="22"/>
      <c r="E49" s="22"/>
      <c r="F49" s="22"/>
      <c r="G49" s="23"/>
      <c r="H49" s="17">
        <f t="shared" si="1"/>
        <v>0</v>
      </c>
      <c r="I49" s="24">
        <f t="shared" si="0"/>
        <v>0</v>
      </c>
    </row>
    <row r="50" spans="1:9" ht="15" customHeight="1" x14ac:dyDescent="0.25">
      <c r="A50" s="19" t="s">
        <v>92</v>
      </c>
      <c r="B50" s="20" t="s">
        <v>93</v>
      </c>
      <c r="C50" s="21" t="s">
        <v>94</v>
      </c>
      <c r="D50" s="22"/>
      <c r="E50" s="22"/>
      <c r="F50" s="22"/>
      <c r="G50" s="23"/>
      <c r="H50" s="17">
        <f t="shared" si="1"/>
        <v>0</v>
      </c>
      <c r="I50" s="24">
        <f>ROUND(H50,2)</f>
        <v>0</v>
      </c>
    </row>
    <row r="51" spans="1:9" ht="15" customHeight="1" x14ac:dyDescent="0.25">
      <c r="A51" s="19">
        <v>4480</v>
      </c>
      <c r="B51" s="20" t="s">
        <v>85</v>
      </c>
      <c r="C51" s="21" t="s">
        <v>95</v>
      </c>
      <c r="D51" s="22"/>
      <c r="E51" s="22"/>
      <c r="F51" s="22"/>
      <c r="G51" s="23"/>
      <c r="H51" s="17">
        <f t="shared" si="1"/>
        <v>0</v>
      </c>
      <c r="I51" s="24">
        <f t="shared" ref="I51" si="3">ROUND(H51,2)</f>
        <v>0</v>
      </c>
    </row>
    <row r="52" spans="1:9" ht="15" customHeight="1" x14ac:dyDescent="0.25">
      <c r="A52" s="19">
        <v>4511</v>
      </c>
      <c r="B52" s="20" t="s">
        <v>96</v>
      </c>
      <c r="C52" s="21" t="s">
        <v>97</v>
      </c>
      <c r="D52" s="22"/>
      <c r="E52" s="22"/>
      <c r="F52" s="22"/>
      <c r="G52" s="23"/>
      <c r="H52" s="17">
        <f t="shared" si="1"/>
        <v>0</v>
      </c>
      <c r="I52" s="24">
        <f t="shared" si="0"/>
        <v>0</v>
      </c>
    </row>
    <row r="53" spans="1:9" ht="15" customHeight="1" x14ac:dyDescent="0.25">
      <c r="A53" s="19">
        <v>4512</v>
      </c>
      <c r="B53" s="20" t="s">
        <v>98</v>
      </c>
      <c r="C53" s="21" t="s">
        <v>99</v>
      </c>
      <c r="D53" s="22"/>
      <c r="E53" s="22"/>
      <c r="F53" s="22"/>
      <c r="G53" s="23"/>
      <c r="H53" s="17">
        <f t="shared" si="1"/>
        <v>0</v>
      </c>
      <c r="I53" s="24">
        <f t="shared" si="0"/>
        <v>0</v>
      </c>
    </row>
    <row r="54" spans="1:9" ht="15" customHeight="1" x14ac:dyDescent="0.25">
      <c r="A54" s="19">
        <v>4513</v>
      </c>
      <c r="B54" s="20" t="s">
        <v>100</v>
      </c>
      <c r="C54" s="21" t="s">
        <v>101</v>
      </c>
      <c r="D54" s="22"/>
      <c r="E54" s="22"/>
      <c r="F54" s="22"/>
      <c r="G54" s="23"/>
      <c r="H54" s="17">
        <f t="shared" si="1"/>
        <v>0</v>
      </c>
      <c r="I54" s="24">
        <f t="shared" si="0"/>
        <v>0</v>
      </c>
    </row>
    <row r="55" spans="1:9" ht="15" customHeight="1" x14ac:dyDescent="0.25">
      <c r="A55" s="19">
        <v>4610</v>
      </c>
      <c r="B55" s="20" t="s">
        <v>89</v>
      </c>
      <c r="C55" s="21" t="s">
        <v>102</v>
      </c>
      <c r="D55" s="22"/>
      <c r="E55" s="22"/>
      <c r="F55" s="22"/>
      <c r="G55" s="23"/>
      <c r="H55" s="17">
        <f t="shared" si="1"/>
        <v>0</v>
      </c>
      <c r="I55" s="24">
        <f t="shared" si="0"/>
        <v>0</v>
      </c>
    </row>
    <row r="56" spans="1:9" ht="15" customHeight="1" x14ac:dyDescent="0.25">
      <c r="A56" s="19">
        <v>4612</v>
      </c>
      <c r="B56" s="20" t="s">
        <v>89</v>
      </c>
      <c r="C56" s="21" t="s">
        <v>103</v>
      </c>
      <c r="D56" s="22"/>
      <c r="E56" s="22"/>
      <c r="F56" s="22"/>
      <c r="G56" s="23"/>
      <c r="H56" s="17">
        <f t="shared" si="1"/>
        <v>0</v>
      </c>
      <c r="I56" s="24">
        <f t="shared" si="0"/>
        <v>0</v>
      </c>
    </row>
    <row r="57" spans="1:9" ht="15" customHeight="1" x14ac:dyDescent="0.25">
      <c r="A57" s="19">
        <v>4615</v>
      </c>
      <c r="B57" s="20" t="s">
        <v>89</v>
      </c>
      <c r="C57" s="21" t="s">
        <v>104</v>
      </c>
      <c r="D57" s="22"/>
      <c r="E57" s="22"/>
      <c r="F57" s="22"/>
      <c r="G57" s="23"/>
      <c r="H57" s="17">
        <f t="shared" si="1"/>
        <v>0</v>
      </c>
      <c r="I57" s="24">
        <f t="shared" si="0"/>
        <v>0</v>
      </c>
    </row>
    <row r="58" spans="1:9" ht="15" customHeight="1" x14ac:dyDescent="0.25">
      <c r="A58" s="19">
        <v>4616</v>
      </c>
      <c r="B58" s="20" t="s">
        <v>100</v>
      </c>
      <c r="C58" s="21" t="s">
        <v>105</v>
      </c>
      <c r="D58" s="22"/>
      <c r="E58" s="22"/>
      <c r="F58" s="22"/>
      <c r="G58" s="23"/>
      <c r="H58" s="17">
        <f t="shared" si="1"/>
        <v>0</v>
      </c>
      <c r="I58" s="24">
        <f t="shared" si="0"/>
        <v>0</v>
      </c>
    </row>
    <row r="59" spans="1:9" ht="15" customHeight="1" x14ac:dyDescent="0.25">
      <c r="A59" s="19">
        <v>4661</v>
      </c>
      <c r="B59" s="20" t="s">
        <v>106</v>
      </c>
      <c r="C59" s="21" t="s">
        <v>107</v>
      </c>
      <c r="D59" s="22"/>
      <c r="E59" s="22"/>
      <c r="F59" s="22"/>
      <c r="G59" s="23"/>
      <c r="H59" s="17">
        <f t="shared" si="1"/>
        <v>0</v>
      </c>
      <c r="I59" s="24">
        <f t="shared" si="0"/>
        <v>0</v>
      </c>
    </row>
    <row r="60" spans="1:9" ht="15" customHeight="1" x14ac:dyDescent="0.25">
      <c r="A60" s="19">
        <v>4710</v>
      </c>
      <c r="B60" s="20" t="s">
        <v>108</v>
      </c>
      <c r="C60" s="21" t="s">
        <v>109</v>
      </c>
      <c r="D60" s="22"/>
      <c r="E60" s="22"/>
      <c r="F60" s="22"/>
      <c r="G60" s="23"/>
      <c r="H60" s="17">
        <v>0</v>
      </c>
      <c r="I60" s="24">
        <f t="shared" si="0"/>
        <v>0</v>
      </c>
    </row>
    <row r="61" spans="1:9" ht="15" customHeight="1" x14ac:dyDescent="0.25">
      <c r="A61" s="19">
        <v>4760</v>
      </c>
      <c r="B61" s="20" t="s">
        <v>110</v>
      </c>
      <c r="C61" s="21" t="s">
        <v>111</v>
      </c>
      <c r="D61" s="22"/>
      <c r="E61" s="22"/>
      <c r="F61" s="22"/>
      <c r="G61" s="23"/>
      <c r="H61" s="17">
        <f t="shared" si="1"/>
        <v>0</v>
      </c>
      <c r="I61" s="24">
        <f t="shared" si="0"/>
        <v>0</v>
      </c>
    </row>
    <row r="62" spans="1:9" ht="15" customHeight="1" x14ac:dyDescent="0.25">
      <c r="A62" s="19">
        <v>5000</v>
      </c>
      <c r="B62" s="20" t="s">
        <v>112</v>
      </c>
      <c r="C62" s="21" t="s">
        <v>113</v>
      </c>
      <c r="D62" s="22"/>
      <c r="E62" s="22"/>
      <c r="F62" s="22"/>
      <c r="G62" s="23"/>
      <c r="H62" s="17">
        <f t="shared" si="1"/>
        <v>0</v>
      </c>
      <c r="I62" s="24">
        <f t="shared" si="0"/>
        <v>0</v>
      </c>
    </row>
    <row r="63" spans="1:9" ht="15" customHeight="1" x14ac:dyDescent="0.25">
      <c r="A63" s="19">
        <v>5002</v>
      </c>
      <c r="B63" s="20" t="s">
        <v>114</v>
      </c>
      <c r="C63" s="21" t="s">
        <v>115</v>
      </c>
      <c r="D63" s="22"/>
      <c r="E63" s="22"/>
      <c r="F63" s="22"/>
      <c r="G63" s="23"/>
      <c r="H63" s="17">
        <f t="shared" si="1"/>
        <v>0</v>
      </c>
      <c r="I63" s="24">
        <f t="shared" si="0"/>
        <v>0</v>
      </c>
    </row>
    <row r="64" spans="1:9" ht="15" customHeight="1" x14ac:dyDescent="0.25">
      <c r="A64" s="19">
        <v>5003</v>
      </c>
      <c r="B64" s="20" t="s">
        <v>116</v>
      </c>
      <c r="C64" s="21" t="s">
        <v>117</v>
      </c>
      <c r="D64" s="22"/>
      <c r="E64" s="22"/>
      <c r="F64" s="22"/>
      <c r="G64" s="23"/>
      <c r="H64" s="17">
        <f t="shared" si="1"/>
        <v>0</v>
      </c>
      <c r="I64" s="24">
        <f t="shared" si="0"/>
        <v>0</v>
      </c>
    </row>
    <row r="65" spans="1:9" ht="15" customHeight="1" x14ac:dyDescent="0.25">
      <c r="A65" s="19">
        <v>5005</v>
      </c>
      <c r="B65" s="20" t="s">
        <v>118</v>
      </c>
      <c r="C65" s="21" t="s">
        <v>119</v>
      </c>
      <c r="D65" s="22"/>
      <c r="E65" s="22"/>
      <c r="F65" s="22"/>
      <c r="G65" s="23"/>
      <c r="H65" s="17">
        <f t="shared" si="1"/>
        <v>0</v>
      </c>
      <c r="I65" s="24">
        <f t="shared" si="0"/>
        <v>0</v>
      </c>
    </row>
    <row r="66" spans="1:9" ht="15" customHeight="1" x14ac:dyDescent="0.25">
      <c r="A66" s="19">
        <v>5006</v>
      </c>
      <c r="B66" s="20" t="s">
        <v>120</v>
      </c>
      <c r="C66" s="21" t="s">
        <v>121</v>
      </c>
      <c r="D66" s="22"/>
      <c r="E66" s="22"/>
      <c r="F66" s="22"/>
      <c r="G66" s="23"/>
      <c r="H66" s="17">
        <f t="shared" si="1"/>
        <v>0</v>
      </c>
      <c r="I66" s="24">
        <f t="shared" si="0"/>
        <v>0</v>
      </c>
    </row>
    <row r="67" spans="1:9" ht="15" customHeight="1" x14ac:dyDescent="0.25">
      <c r="A67" s="19" t="s">
        <v>122</v>
      </c>
      <c r="B67" s="20" t="s">
        <v>118</v>
      </c>
      <c r="C67" s="21" t="s">
        <v>123</v>
      </c>
      <c r="D67" s="22"/>
      <c r="E67" s="22"/>
      <c r="F67" s="22"/>
      <c r="G67" s="23"/>
      <c r="H67" s="17">
        <f t="shared" si="1"/>
        <v>0</v>
      </c>
      <c r="I67" s="24">
        <f t="shared" si="0"/>
        <v>0</v>
      </c>
    </row>
    <row r="68" spans="1:9" ht="15" customHeight="1" x14ac:dyDescent="0.25">
      <c r="A68" s="19">
        <v>5270</v>
      </c>
      <c r="B68" s="20" t="s">
        <v>118</v>
      </c>
      <c r="C68" s="21" t="s">
        <v>124</v>
      </c>
      <c r="D68" s="22"/>
      <c r="E68" s="22"/>
      <c r="F68" s="22"/>
      <c r="G68" s="23"/>
      <c r="H68" s="17">
        <f t="shared" si="1"/>
        <v>0</v>
      </c>
      <c r="I68" s="24">
        <f t="shared" si="0"/>
        <v>0</v>
      </c>
    </row>
    <row r="69" spans="1:9" ht="15" customHeight="1" x14ac:dyDescent="0.25">
      <c r="A69" s="19">
        <v>5280</v>
      </c>
      <c r="B69" s="20" t="s">
        <v>125</v>
      </c>
      <c r="C69" s="21" t="s">
        <v>126</v>
      </c>
      <c r="D69" s="22"/>
      <c r="E69" s="22">
        <v>3.6</v>
      </c>
      <c r="F69" s="22"/>
      <c r="G69" s="23"/>
      <c r="H69" s="17">
        <f t="shared" si="1"/>
        <v>3.6</v>
      </c>
      <c r="I69" s="24">
        <f t="shared" si="0"/>
        <v>3.6</v>
      </c>
    </row>
    <row r="70" spans="1:9" ht="15" customHeight="1" x14ac:dyDescent="0.25">
      <c r="A70" s="19">
        <v>5310</v>
      </c>
      <c r="B70" s="20" t="s">
        <v>127</v>
      </c>
      <c r="C70" s="21" t="s">
        <v>128</v>
      </c>
      <c r="D70" s="22"/>
      <c r="E70" s="22"/>
      <c r="F70" s="22"/>
      <c r="G70" s="23"/>
      <c r="H70" s="17">
        <f t="shared" si="1"/>
        <v>0</v>
      </c>
      <c r="I70" s="24">
        <f t="shared" si="0"/>
        <v>0</v>
      </c>
    </row>
    <row r="71" spans="1:9" ht="15" customHeight="1" x14ac:dyDescent="0.25">
      <c r="A71" s="19">
        <v>5345</v>
      </c>
      <c r="B71" s="20" t="s">
        <v>129</v>
      </c>
      <c r="C71" s="21" t="s">
        <v>130</v>
      </c>
      <c r="D71" s="22"/>
      <c r="E71" s="22"/>
      <c r="F71" s="22"/>
      <c r="G71" s="23"/>
      <c r="H71" s="17">
        <f t="shared" si="1"/>
        <v>0</v>
      </c>
      <c r="I71" s="24">
        <f t="shared" si="0"/>
        <v>0</v>
      </c>
    </row>
    <row r="72" spans="1:9" ht="15" customHeight="1" x14ac:dyDescent="0.25">
      <c r="A72" s="19">
        <v>5347</v>
      </c>
      <c r="B72" s="20" t="s">
        <v>131</v>
      </c>
      <c r="C72" s="21" t="s">
        <v>132</v>
      </c>
      <c r="D72" s="22"/>
      <c r="E72" s="22"/>
      <c r="F72" s="22"/>
      <c r="G72" s="23"/>
      <c r="H72" s="17">
        <f t="shared" ref="H72:H140" si="4">SUM(D72:G72)</f>
        <v>0</v>
      </c>
      <c r="I72" s="24">
        <f>ROUND(H72,2)</f>
        <v>0</v>
      </c>
    </row>
    <row r="73" spans="1:9" ht="15" customHeight="1" x14ac:dyDescent="0.25">
      <c r="A73" s="19">
        <v>5381</v>
      </c>
      <c r="B73" s="20" t="s">
        <v>127</v>
      </c>
      <c r="C73" s="21" t="s">
        <v>133</v>
      </c>
      <c r="D73" s="22"/>
      <c r="E73" s="22"/>
      <c r="F73" s="22"/>
      <c r="G73" s="23"/>
      <c r="H73" s="17">
        <f t="shared" si="4"/>
        <v>0</v>
      </c>
      <c r="I73" s="24">
        <f t="shared" ref="I73:I141" si="5">ROUND(H73,2)</f>
        <v>0</v>
      </c>
    </row>
    <row r="74" spans="1:9" ht="15" customHeight="1" x14ac:dyDescent="0.25">
      <c r="A74" s="19">
        <v>5430</v>
      </c>
      <c r="B74" s="20" t="s">
        <v>134</v>
      </c>
      <c r="C74" s="21" t="s">
        <v>135</v>
      </c>
      <c r="D74" s="22"/>
      <c r="E74" s="22"/>
      <c r="F74" s="22"/>
      <c r="G74" s="23"/>
      <c r="H74" s="17">
        <f t="shared" si="4"/>
        <v>0</v>
      </c>
      <c r="I74" s="24">
        <f t="shared" si="5"/>
        <v>0</v>
      </c>
    </row>
    <row r="75" spans="1:9" ht="15" customHeight="1" x14ac:dyDescent="0.25">
      <c r="A75" s="19">
        <v>5470</v>
      </c>
      <c r="B75" s="20" t="s">
        <v>136</v>
      </c>
      <c r="C75" s="21" t="s">
        <v>137</v>
      </c>
      <c r="D75" s="22"/>
      <c r="E75" s="22"/>
      <c r="F75" s="22"/>
      <c r="G75" s="23"/>
      <c r="H75" s="17">
        <f t="shared" si="4"/>
        <v>0</v>
      </c>
      <c r="I75" s="24">
        <f t="shared" si="5"/>
        <v>0</v>
      </c>
    </row>
    <row r="76" spans="1:9" ht="15" customHeight="1" x14ac:dyDescent="0.25">
      <c r="A76" s="19">
        <v>5531</v>
      </c>
      <c r="B76" s="20" t="s">
        <v>138</v>
      </c>
      <c r="C76" s="21" t="s">
        <v>139</v>
      </c>
      <c r="D76" s="22"/>
      <c r="E76" s="22"/>
      <c r="F76" s="22"/>
      <c r="G76" s="23"/>
      <c r="H76" s="17">
        <f t="shared" si="4"/>
        <v>0</v>
      </c>
      <c r="I76" s="24">
        <f t="shared" si="5"/>
        <v>0</v>
      </c>
    </row>
    <row r="77" spans="1:9" ht="15" customHeight="1" x14ac:dyDescent="0.25">
      <c r="A77" s="19">
        <v>5570</v>
      </c>
      <c r="B77" s="20" t="s">
        <v>140</v>
      </c>
      <c r="C77" s="21" t="s">
        <v>141</v>
      </c>
      <c r="D77" s="22"/>
      <c r="E77" s="22"/>
      <c r="F77" s="22"/>
      <c r="G77" s="23"/>
      <c r="H77" s="17">
        <f t="shared" si="4"/>
        <v>0</v>
      </c>
      <c r="I77" s="24">
        <f t="shared" si="5"/>
        <v>0</v>
      </c>
    </row>
    <row r="78" spans="1:9" ht="15" customHeight="1" x14ac:dyDescent="0.25">
      <c r="A78" s="19">
        <v>5600</v>
      </c>
      <c r="B78" s="20" t="s">
        <v>142</v>
      </c>
      <c r="C78" s="21" t="s">
        <v>143</v>
      </c>
      <c r="D78" s="22"/>
      <c r="E78" s="22">
        <v>17.46</v>
      </c>
      <c r="F78" s="22"/>
      <c r="G78" s="23"/>
      <c r="H78" s="17">
        <f t="shared" si="4"/>
        <v>17.46</v>
      </c>
      <c r="I78" s="24">
        <f t="shared" si="5"/>
        <v>17.46</v>
      </c>
    </row>
    <row r="79" spans="1:9" ht="15" customHeight="1" x14ac:dyDescent="0.25">
      <c r="A79" s="19" t="s">
        <v>144</v>
      </c>
      <c r="B79" s="20" t="s">
        <v>145</v>
      </c>
      <c r="C79" s="21" t="s">
        <v>146</v>
      </c>
      <c r="D79" s="22"/>
      <c r="E79" s="22"/>
      <c r="F79" s="22"/>
      <c r="G79" s="23"/>
      <c r="H79" s="17">
        <f t="shared" si="4"/>
        <v>0</v>
      </c>
      <c r="I79" s="24">
        <f t="shared" si="5"/>
        <v>0</v>
      </c>
    </row>
    <row r="80" spans="1:9" ht="15" customHeight="1" x14ac:dyDescent="0.25">
      <c r="A80" s="19" t="s">
        <v>147</v>
      </c>
      <c r="B80" s="20" t="s">
        <v>148</v>
      </c>
      <c r="C80" s="21" t="s">
        <v>149</v>
      </c>
      <c r="D80" s="22"/>
      <c r="E80" s="22"/>
      <c r="F80" s="22"/>
      <c r="G80" s="23"/>
      <c r="H80" s="17">
        <f t="shared" si="4"/>
        <v>0</v>
      </c>
      <c r="I80" s="24">
        <f>ROUND(H80,2)</f>
        <v>0</v>
      </c>
    </row>
    <row r="81" spans="1:9" ht="15" customHeight="1" x14ac:dyDescent="0.25">
      <c r="A81" s="19">
        <v>5612</v>
      </c>
      <c r="B81" s="20" t="s">
        <v>145</v>
      </c>
      <c r="C81" s="21" t="s">
        <v>676</v>
      </c>
      <c r="D81" s="22"/>
      <c r="E81" s="22"/>
      <c r="F81" s="22"/>
      <c r="G81" s="23"/>
      <c r="H81" s="17">
        <f t="shared" si="4"/>
        <v>0</v>
      </c>
      <c r="I81" s="24">
        <f t="shared" ref="I81" si="6">ROUND(H81,2)</f>
        <v>0</v>
      </c>
    </row>
    <row r="82" spans="1:9" ht="15" customHeight="1" x14ac:dyDescent="0.25">
      <c r="A82" s="19">
        <v>5660</v>
      </c>
      <c r="B82" s="20" t="s">
        <v>150</v>
      </c>
      <c r="C82" s="21" t="s">
        <v>151</v>
      </c>
      <c r="D82" s="22"/>
      <c r="E82" s="22">
        <v>150.81</v>
      </c>
      <c r="F82" s="22"/>
      <c r="G82" s="23"/>
      <c r="H82" s="17">
        <f t="shared" si="4"/>
        <v>150.81</v>
      </c>
      <c r="I82" s="24">
        <f t="shared" si="5"/>
        <v>150.81</v>
      </c>
    </row>
    <row r="83" spans="1:9" ht="15" customHeight="1" x14ac:dyDescent="0.25">
      <c r="A83" s="19">
        <v>5690</v>
      </c>
      <c r="B83" s="20" t="s">
        <v>152</v>
      </c>
      <c r="C83" s="21" t="s">
        <v>153</v>
      </c>
      <c r="D83" s="22"/>
      <c r="E83" s="22">
        <v>10340.129999999999</v>
      </c>
      <c r="F83" s="22"/>
      <c r="G83" s="23"/>
      <c r="H83" s="17">
        <f t="shared" si="4"/>
        <v>10340.129999999999</v>
      </c>
      <c r="I83" s="24">
        <f t="shared" si="5"/>
        <v>10340.129999999999</v>
      </c>
    </row>
    <row r="84" spans="1:9" ht="15" customHeight="1" x14ac:dyDescent="0.25">
      <c r="A84" s="19">
        <v>5760</v>
      </c>
      <c r="B84" s="20" t="s">
        <v>154</v>
      </c>
      <c r="C84" s="21" t="s">
        <v>155</v>
      </c>
      <c r="D84" s="22"/>
      <c r="E84" s="25">
        <v>0.51</v>
      </c>
      <c r="F84" s="25"/>
      <c r="G84" s="23"/>
      <c r="H84" s="17">
        <f t="shared" si="4"/>
        <v>0.51</v>
      </c>
      <c r="I84" s="24">
        <f t="shared" si="5"/>
        <v>0.51</v>
      </c>
    </row>
    <row r="85" spans="1:9" ht="15" customHeight="1" x14ac:dyDescent="0.25">
      <c r="A85" s="19">
        <v>6010</v>
      </c>
      <c r="B85" s="20" t="s">
        <v>156</v>
      </c>
      <c r="C85" s="21" t="s">
        <v>157</v>
      </c>
      <c r="D85" s="22"/>
      <c r="E85" s="22"/>
      <c r="F85" s="22"/>
      <c r="G85" s="23"/>
      <c r="H85" s="17">
        <f t="shared" si="4"/>
        <v>0</v>
      </c>
      <c r="I85" s="24">
        <f t="shared" si="5"/>
        <v>0</v>
      </c>
    </row>
    <row r="86" spans="1:9" ht="15" customHeight="1" x14ac:dyDescent="0.25">
      <c r="A86" s="19">
        <v>6020</v>
      </c>
      <c r="B86" s="20" t="s">
        <v>145</v>
      </c>
      <c r="C86" s="21" t="s">
        <v>660</v>
      </c>
      <c r="D86" s="22"/>
      <c r="E86" s="22"/>
      <c r="F86" s="22"/>
      <c r="G86" s="23"/>
      <c r="H86" s="17">
        <f t="shared" si="4"/>
        <v>0</v>
      </c>
      <c r="I86" s="24">
        <f t="shared" si="5"/>
        <v>0</v>
      </c>
    </row>
    <row r="87" spans="1:9" ht="15" customHeight="1" x14ac:dyDescent="0.25">
      <c r="A87" s="19">
        <v>6021</v>
      </c>
      <c r="B87" s="20" t="s">
        <v>145</v>
      </c>
      <c r="C87" s="21" t="s">
        <v>158</v>
      </c>
      <c r="D87" s="22"/>
      <c r="E87" s="22"/>
      <c r="F87" s="22"/>
      <c r="G87" s="23"/>
      <c r="H87" s="17">
        <f t="shared" si="4"/>
        <v>0</v>
      </c>
      <c r="I87" s="24">
        <f t="shared" si="5"/>
        <v>0</v>
      </c>
    </row>
    <row r="88" spans="1:9" ht="15" customHeight="1" x14ac:dyDescent="0.25">
      <c r="A88" s="19">
        <v>6022</v>
      </c>
      <c r="B88" s="20" t="s">
        <v>156</v>
      </c>
      <c r="C88" s="21" t="s">
        <v>159</v>
      </c>
      <c r="D88" s="22"/>
      <c r="E88" s="22"/>
      <c r="F88" s="22"/>
      <c r="G88" s="23"/>
      <c r="H88" s="17">
        <f t="shared" si="4"/>
        <v>0</v>
      </c>
      <c r="I88" s="24">
        <f t="shared" si="5"/>
        <v>0</v>
      </c>
    </row>
    <row r="89" spans="1:9" ht="15" customHeight="1" x14ac:dyDescent="0.25">
      <c r="A89" s="19" t="s">
        <v>160</v>
      </c>
      <c r="B89" s="20" t="s">
        <v>145</v>
      </c>
      <c r="C89" s="21" t="s">
        <v>161</v>
      </c>
      <c r="D89" s="22"/>
      <c r="E89" s="22"/>
      <c r="F89" s="22"/>
      <c r="G89" s="23"/>
      <c r="H89" s="17">
        <f t="shared" si="4"/>
        <v>0</v>
      </c>
      <c r="I89" s="24">
        <f t="shared" si="5"/>
        <v>0</v>
      </c>
    </row>
    <row r="90" spans="1:9" ht="15" customHeight="1" x14ac:dyDescent="0.25">
      <c r="A90" s="19" t="s">
        <v>162</v>
      </c>
      <c r="B90" s="20" t="s">
        <v>145</v>
      </c>
      <c r="C90" s="21" t="s">
        <v>163</v>
      </c>
      <c r="D90" s="22"/>
      <c r="E90" s="22"/>
      <c r="F90" s="22"/>
      <c r="G90" s="23"/>
      <c r="H90" s="17">
        <f t="shared" si="4"/>
        <v>0</v>
      </c>
      <c r="I90" s="24">
        <f t="shared" si="5"/>
        <v>0</v>
      </c>
    </row>
    <row r="91" spans="1:9" ht="15" customHeight="1" x14ac:dyDescent="0.25">
      <c r="A91" s="19">
        <v>6050</v>
      </c>
      <c r="B91" s="20" t="s">
        <v>164</v>
      </c>
      <c r="C91" s="21" t="s">
        <v>165</v>
      </c>
      <c r="D91" s="22"/>
      <c r="E91" s="22"/>
      <c r="F91" s="22"/>
      <c r="G91" s="23"/>
      <c r="H91" s="17">
        <f t="shared" si="4"/>
        <v>0</v>
      </c>
      <c r="I91" s="24">
        <f t="shared" si="5"/>
        <v>0</v>
      </c>
    </row>
    <row r="92" spans="1:9" ht="15" customHeight="1" x14ac:dyDescent="0.25">
      <c r="A92" s="19">
        <v>6063</v>
      </c>
      <c r="B92" s="20" t="s">
        <v>164</v>
      </c>
      <c r="C92" s="21" t="s">
        <v>687</v>
      </c>
      <c r="D92" s="22"/>
      <c r="E92" s="22"/>
      <c r="F92" s="22"/>
      <c r="G92" s="23"/>
      <c r="H92" s="17">
        <f t="shared" si="4"/>
        <v>0</v>
      </c>
      <c r="I92" s="24">
        <f t="shared" si="5"/>
        <v>0</v>
      </c>
    </row>
    <row r="93" spans="1:9" ht="15" customHeight="1" x14ac:dyDescent="0.25">
      <c r="A93" s="19">
        <v>6051</v>
      </c>
      <c r="B93" s="20" t="s">
        <v>166</v>
      </c>
      <c r="C93" s="21" t="s">
        <v>167</v>
      </c>
      <c r="D93" s="22"/>
      <c r="E93" s="22"/>
      <c r="F93" s="22"/>
      <c r="G93" s="23"/>
      <c r="H93" s="17">
        <f t="shared" si="4"/>
        <v>0</v>
      </c>
      <c r="I93" s="24">
        <f t="shared" si="5"/>
        <v>0</v>
      </c>
    </row>
    <row r="94" spans="1:9" ht="15" customHeight="1" x14ac:dyDescent="0.25">
      <c r="A94" s="19">
        <v>6070</v>
      </c>
      <c r="B94" s="20" t="s">
        <v>145</v>
      </c>
      <c r="C94" s="21" t="s">
        <v>168</v>
      </c>
      <c r="D94" s="22"/>
      <c r="E94" s="22"/>
      <c r="F94" s="22"/>
      <c r="G94" s="23"/>
      <c r="H94" s="17">
        <f t="shared" si="4"/>
        <v>0</v>
      </c>
      <c r="I94" s="24">
        <f t="shared" si="5"/>
        <v>0</v>
      </c>
    </row>
    <row r="95" spans="1:9" ht="15" customHeight="1" x14ac:dyDescent="0.25">
      <c r="A95" s="19" t="s">
        <v>169</v>
      </c>
      <c r="B95" s="20" t="s">
        <v>145</v>
      </c>
      <c r="C95" s="21" t="s">
        <v>168</v>
      </c>
      <c r="D95" s="22"/>
      <c r="E95" s="22"/>
      <c r="F95" s="22"/>
      <c r="G95" s="23"/>
      <c r="H95" s="17">
        <f t="shared" si="4"/>
        <v>0</v>
      </c>
      <c r="I95" s="24">
        <f t="shared" si="5"/>
        <v>0</v>
      </c>
    </row>
    <row r="96" spans="1:9" ht="15" customHeight="1" x14ac:dyDescent="0.25">
      <c r="A96" s="19">
        <v>6080</v>
      </c>
      <c r="B96" s="20" t="s">
        <v>170</v>
      </c>
      <c r="C96" s="21" t="s">
        <v>171</v>
      </c>
      <c r="D96" s="22"/>
      <c r="E96" s="22"/>
      <c r="F96" s="22"/>
      <c r="G96" s="23"/>
      <c r="H96" s="17">
        <f t="shared" si="4"/>
        <v>0</v>
      </c>
      <c r="I96" s="24">
        <f t="shared" si="5"/>
        <v>0</v>
      </c>
    </row>
    <row r="97" spans="1:9" ht="15" customHeight="1" x14ac:dyDescent="0.25">
      <c r="A97" s="19">
        <v>6180</v>
      </c>
      <c r="B97" s="20" t="s">
        <v>172</v>
      </c>
      <c r="C97" s="21" t="s">
        <v>173</v>
      </c>
      <c r="D97" s="22"/>
      <c r="E97" s="22"/>
      <c r="F97" s="22"/>
      <c r="G97" s="23"/>
      <c r="H97" s="17">
        <f t="shared" si="4"/>
        <v>0</v>
      </c>
      <c r="I97" s="24">
        <f t="shared" si="5"/>
        <v>0</v>
      </c>
    </row>
    <row r="98" spans="1:9" ht="15" customHeight="1" x14ac:dyDescent="0.25">
      <c r="A98" s="19">
        <v>6292</v>
      </c>
      <c r="B98" s="20" t="s">
        <v>174</v>
      </c>
      <c r="C98" s="21" t="s">
        <v>175</v>
      </c>
      <c r="D98" s="22"/>
      <c r="E98" s="22">
        <v>35</v>
      </c>
      <c r="F98" s="22"/>
      <c r="G98" s="23"/>
      <c r="H98" s="17">
        <f t="shared" si="4"/>
        <v>35</v>
      </c>
      <c r="I98" s="24">
        <f t="shared" si="5"/>
        <v>35</v>
      </c>
    </row>
    <row r="99" spans="1:9" ht="15" customHeight="1" x14ac:dyDescent="0.25">
      <c r="A99" s="19">
        <v>6293</v>
      </c>
      <c r="B99" s="20" t="s">
        <v>176</v>
      </c>
      <c r="C99" s="21" t="s">
        <v>177</v>
      </c>
      <c r="D99" s="22"/>
      <c r="E99" s="22"/>
      <c r="F99" s="22"/>
      <c r="G99" s="23"/>
      <c r="H99" s="17">
        <f t="shared" si="4"/>
        <v>0</v>
      </c>
      <c r="I99" s="24">
        <f t="shared" si="5"/>
        <v>0</v>
      </c>
    </row>
    <row r="100" spans="1:9" ht="15" customHeight="1" x14ac:dyDescent="0.25">
      <c r="A100" s="19">
        <v>6294</v>
      </c>
      <c r="B100" s="20" t="s">
        <v>178</v>
      </c>
      <c r="C100" s="21" t="s">
        <v>179</v>
      </c>
      <c r="D100" s="22"/>
      <c r="E100" s="22"/>
      <c r="F100" s="22"/>
      <c r="G100" s="23"/>
      <c r="H100" s="17">
        <f t="shared" si="4"/>
        <v>0</v>
      </c>
      <c r="I100" s="24">
        <f t="shared" si="5"/>
        <v>0</v>
      </c>
    </row>
    <row r="101" spans="1:9" ht="15" customHeight="1" x14ac:dyDescent="0.25">
      <c r="A101" s="19">
        <v>6500</v>
      </c>
      <c r="B101" s="20" t="s">
        <v>180</v>
      </c>
      <c r="C101" s="21" t="s">
        <v>181</v>
      </c>
      <c r="D101" s="22"/>
      <c r="E101" s="22"/>
      <c r="F101" s="22"/>
      <c r="G101" s="23"/>
      <c r="H101" s="17">
        <f t="shared" si="4"/>
        <v>0</v>
      </c>
      <c r="I101" s="24">
        <f t="shared" si="5"/>
        <v>0</v>
      </c>
    </row>
    <row r="102" spans="1:9" ht="15" customHeight="1" x14ac:dyDescent="0.25">
      <c r="A102" s="19">
        <v>6505</v>
      </c>
      <c r="B102" s="20" t="s">
        <v>176</v>
      </c>
      <c r="C102" s="21" t="s">
        <v>182</v>
      </c>
      <c r="D102" s="22"/>
      <c r="E102" s="22"/>
      <c r="F102" s="22"/>
      <c r="G102" s="23"/>
      <c r="H102" s="17">
        <f t="shared" si="4"/>
        <v>0</v>
      </c>
      <c r="I102" s="24">
        <f t="shared" si="5"/>
        <v>0</v>
      </c>
    </row>
    <row r="103" spans="1:9" ht="15" customHeight="1" x14ac:dyDescent="0.25">
      <c r="A103" s="19">
        <v>6506</v>
      </c>
      <c r="B103" s="20" t="s">
        <v>176</v>
      </c>
      <c r="C103" s="21" t="s">
        <v>183</v>
      </c>
      <c r="D103" s="22"/>
      <c r="E103" s="22"/>
      <c r="F103" s="22"/>
      <c r="G103" s="23"/>
      <c r="H103" s="17">
        <f t="shared" si="4"/>
        <v>0</v>
      </c>
      <c r="I103" s="24">
        <f t="shared" si="5"/>
        <v>0</v>
      </c>
    </row>
    <row r="104" spans="1:9" ht="15" customHeight="1" x14ac:dyDescent="0.25">
      <c r="A104" s="19">
        <v>6507</v>
      </c>
      <c r="B104" s="20" t="s">
        <v>184</v>
      </c>
      <c r="C104" s="21" t="s">
        <v>185</v>
      </c>
      <c r="D104" s="22"/>
      <c r="E104" s="22"/>
      <c r="F104" s="22"/>
      <c r="G104" s="23"/>
      <c r="H104" s="17">
        <f t="shared" si="4"/>
        <v>0</v>
      </c>
      <c r="I104" s="24">
        <f t="shared" si="5"/>
        <v>0</v>
      </c>
    </row>
    <row r="105" spans="1:9" ht="15" customHeight="1" x14ac:dyDescent="0.25">
      <c r="A105" s="19">
        <v>6517</v>
      </c>
      <c r="B105" s="20" t="s">
        <v>186</v>
      </c>
      <c r="C105" s="21" t="s">
        <v>187</v>
      </c>
      <c r="D105" s="22"/>
      <c r="E105" s="22"/>
      <c r="F105" s="22"/>
      <c r="G105" s="23"/>
      <c r="H105" s="17">
        <f t="shared" si="4"/>
        <v>0</v>
      </c>
      <c r="I105" s="24">
        <f t="shared" si="5"/>
        <v>0</v>
      </c>
    </row>
    <row r="106" spans="1:9" ht="15" customHeight="1" x14ac:dyDescent="0.25">
      <c r="A106" s="19">
        <v>6521</v>
      </c>
      <c r="B106" s="20" t="s">
        <v>188</v>
      </c>
      <c r="C106" s="21" t="s">
        <v>189</v>
      </c>
      <c r="D106" s="22"/>
      <c r="E106" s="22"/>
      <c r="F106" s="22"/>
      <c r="G106" s="23"/>
      <c r="H106" s="17">
        <f t="shared" si="4"/>
        <v>0</v>
      </c>
      <c r="I106" s="24">
        <f t="shared" si="5"/>
        <v>0</v>
      </c>
    </row>
    <row r="107" spans="1:9" ht="15" customHeight="1" x14ac:dyDescent="0.25">
      <c r="A107" s="19">
        <v>6525</v>
      </c>
      <c r="B107" s="20" t="s">
        <v>190</v>
      </c>
      <c r="C107" s="21" t="s">
        <v>191</v>
      </c>
      <c r="D107" s="22"/>
      <c r="E107" s="22"/>
      <c r="F107" s="22"/>
      <c r="G107" s="23"/>
      <c r="H107" s="17">
        <f t="shared" si="4"/>
        <v>0</v>
      </c>
      <c r="I107" s="24">
        <f t="shared" si="5"/>
        <v>0</v>
      </c>
    </row>
    <row r="108" spans="1:9" ht="15" customHeight="1" x14ac:dyDescent="0.25">
      <c r="A108" s="19">
        <v>6528</v>
      </c>
      <c r="B108" s="20" t="s">
        <v>192</v>
      </c>
      <c r="C108" s="21" t="s">
        <v>193</v>
      </c>
      <c r="D108" s="22"/>
      <c r="E108" s="22"/>
      <c r="F108" s="22"/>
      <c r="G108" s="23"/>
      <c r="H108" s="17">
        <f t="shared" si="4"/>
        <v>0</v>
      </c>
      <c r="I108" s="24">
        <f t="shared" si="5"/>
        <v>0</v>
      </c>
    </row>
    <row r="109" spans="1:9" ht="15" customHeight="1" x14ac:dyDescent="0.25">
      <c r="A109" s="19">
        <v>6548</v>
      </c>
      <c r="B109" s="20" t="s">
        <v>194</v>
      </c>
      <c r="C109" s="21" t="s">
        <v>195</v>
      </c>
      <c r="D109" s="22"/>
      <c r="E109" s="22"/>
      <c r="F109" s="22"/>
      <c r="G109" s="23"/>
      <c r="H109" s="17">
        <f t="shared" si="4"/>
        <v>0</v>
      </c>
      <c r="I109" s="24">
        <f>ROUND(H109,2)</f>
        <v>0</v>
      </c>
    </row>
    <row r="110" spans="1:9" ht="15" customHeight="1" x14ac:dyDescent="0.25">
      <c r="A110" s="19">
        <v>6610</v>
      </c>
      <c r="B110" s="20" t="s">
        <v>190</v>
      </c>
      <c r="C110" s="21" t="s">
        <v>196</v>
      </c>
      <c r="D110" s="22"/>
      <c r="E110" s="22"/>
      <c r="F110" s="22"/>
      <c r="G110" s="23"/>
      <c r="H110" s="17">
        <f t="shared" si="4"/>
        <v>0</v>
      </c>
      <c r="I110" s="24">
        <f>ROUND(H110,2)</f>
        <v>0</v>
      </c>
    </row>
    <row r="111" spans="1:9" ht="15" customHeight="1" x14ac:dyDescent="0.25">
      <c r="A111" s="19">
        <v>6670</v>
      </c>
      <c r="B111" s="20" t="s">
        <v>190</v>
      </c>
      <c r="C111" s="21" t="s">
        <v>197</v>
      </c>
      <c r="D111" s="22"/>
      <c r="E111" s="22"/>
      <c r="F111" s="22"/>
      <c r="G111" s="23"/>
      <c r="H111" s="17">
        <f t="shared" si="4"/>
        <v>0</v>
      </c>
      <c r="I111" s="24">
        <f t="shared" ref="I111:I112" si="7">ROUND(H111,2)</f>
        <v>0</v>
      </c>
    </row>
    <row r="112" spans="1:9" ht="15" customHeight="1" x14ac:dyDescent="0.25">
      <c r="A112" s="19">
        <v>6800</v>
      </c>
      <c r="B112" s="20" t="s">
        <v>190</v>
      </c>
      <c r="C112" s="21" t="s">
        <v>198</v>
      </c>
      <c r="D112" s="22"/>
      <c r="E112" s="22"/>
      <c r="F112" s="22"/>
      <c r="G112" s="23"/>
      <c r="H112" s="17">
        <f t="shared" si="4"/>
        <v>0</v>
      </c>
      <c r="I112" s="24">
        <f t="shared" si="7"/>
        <v>0</v>
      </c>
    </row>
    <row r="113" spans="1:9" ht="15" customHeight="1" x14ac:dyDescent="0.25">
      <c r="A113" s="19">
        <v>6840</v>
      </c>
      <c r="B113" s="20" t="s">
        <v>199</v>
      </c>
      <c r="C113" s="21" t="s">
        <v>200</v>
      </c>
      <c r="D113" s="22"/>
      <c r="E113" s="22"/>
      <c r="F113" s="22"/>
      <c r="G113" s="23"/>
      <c r="H113" s="17">
        <f t="shared" si="4"/>
        <v>0</v>
      </c>
      <c r="I113" s="24">
        <f t="shared" si="5"/>
        <v>0</v>
      </c>
    </row>
    <row r="114" spans="1:9" ht="15" customHeight="1" x14ac:dyDescent="0.25">
      <c r="A114" s="19">
        <v>6870</v>
      </c>
      <c r="B114" s="20" t="s">
        <v>201</v>
      </c>
      <c r="C114" s="21" t="s">
        <v>202</v>
      </c>
      <c r="D114" s="22"/>
      <c r="E114" s="22"/>
      <c r="F114" s="22"/>
      <c r="G114" s="23"/>
      <c r="H114" s="17">
        <f t="shared" si="4"/>
        <v>0</v>
      </c>
      <c r="I114" s="24">
        <f t="shared" si="5"/>
        <v>0</v>
      </c>
    </row>
    <row r="115" spans="1:9" ht="15" customHeight="1" x14ac:dyDescent="0.25">
      <c r="A115" s="19">
        <v>6871</v>
      </c>
      <c r="B115" s="20" t="s">
        <v>203</v>
      </c>
      <c r="C115" s="21" t="s">
        <v>204</v>
      </c>
      <c r="D115" s="22"/>
      <c r="E115" s="22">
        <v>16.8</v>
      </c>
      <c r="F115" s="22"/>
      <c r="G115" s="23"/>
      <c r="H115" s="17">
        <f t="shared" si="4"/>
        <v>16.8</v>
      </c>
      <c r="I115" s="24">
        <f t="shared" si="5"/>
        <v>16.8</v>
      </c>
    </row>
    <row r="116" spans="1:9" ht="15" customHeight="1" x14ac:dyDescent="0.25">
      <c r="A116" s="19">
        <v>6872</v>
      </c>
      <c r="B116" s="20" t="s">
        <v>205</v>
      </c>
      <c r="C116" s="21" t="s">
        <v>206</v>
      </c>
      <c r="D116" s="22"/>
      <c r="E116" s="22"/>
      <c r="F116" s="22"/>
      <c r="G116" s="23"/>
      <c r="H116" s="17">
        <f t="shared" si="4"/>
        <v>0</v>
      </c>
      <c r="I116" s="24">
        <f t="shared" si="5"/>
        <v>0</v>
      </c>
    </row>
    <row r="117" spans="1:9" ht="15" customHeight="1" x14ac:dyDescent="0.25">
      <c r="A117" s="19">
        <v>6890</v>
      </c>
      <c r="B117" s="20" t="s">
        <v>190</v>
      </c>
      <c r="C117" s="21" t="s">
        <v>207</v>
      </c>
      <c r="D117" s="22"/>
      <c r="E117" s="22"/>
      <c r="F117" s="22"/>
      <c r="G117" s="23"/>
      <c r="H117" s="17">
        <f t="shared" si="4"/>
        <v>0</v>
      </c>
      <c r="I117" s="24">
        <f t="shared" si="5"/>
        <v>0</v>
      </c>
    </row>
    <row r="118" spans="1:9" ht="15" customHeight="1" x14ac:dyDescent="0.25">
      <c r="A118" s="19">
        <v>6950</v>
      </c>
      <c r="B118" s="20" t="s">
        <v>208</v>
      </c>
      <c r="C118" s="21" t="s">
        <v>209</v>
      </c>
      <c r="D118" s="22"/>
      <c r="E118" s="22">
        <v>0.51</v>
      </c>
      <c r="F118" s="22"/>
      <c r="G118" s="23"/>
      <c r="H118" s="17">
        <f t="shared" si="4"/>
        <v>0.51</v>
      </c>
      <c r="I118" s="24">
        <f t="shared" si="5"/>
        <v>0.51</v>
      </c>
    </row>
    <row r="119" spans="1:9" ht="15" customHeight="1" x14ac:dyDescent="0.25">
      <c r="A119" s="19" t="s">
        <v>210</v>
      </c>
      <c r="B119" s="20" t="s">
        <v>208</v>
      </c>
      <c r="C119" s="21" t="s">
        <v>211</v>
      </c>
      <c r="D119" s="22"/>
      <c r="E119" s="22"/>
      <c r="F119" s="22"/>
      <c r="G119" s="23"/>
      <c r="H119" s="17">
        <f t="shared" si="4"/>
        <v>0</v>
      </c>
      <c r="I119" s="24">
        <f t="shared" si="5"/>
        <v>0</v>
      </c>
    </row>
    <row r="120" spans="1:9" ht="15" customHeight="1" x14ac:dyDescent="0.25">
      <c r="A120" s="19">
        <v>6980</v>
      </c>
      <c r="B120" s="20" t="s">
        <v>212</v>
      </c>
      <c r="C120" s="21" t="s">
        <v>213</v>
      </c>
      <c r="D120" s="22"/>
      <c r="E120" s="22"/>
      <c r="F120" s="22"/>
      <c r="G120" s="23"/>
      <c r="H120" s="17">
        <f t="shared" si="4"/>
        <v>0</v>
      </c>
      <c r="I120" s="24">
        <f t="shared" si="5"/>
        <v>0</v>
      </c>
    </row>
    <row r="121" spans="1:9" ht="15" customHeight="1" x14ac:dyDescent="0.25">
      <c r="A121" s="19">
        <v>7020</v>
      </c>
      <c r="B121" s="20" t="s">
        <v>214</v>
      </c>
      <c r="C121" s="21" t="s">
        <v>215</v>
      </c>
      <c r="D121" s="22"/>
      <c r="E121" s="22">
        <v>4.2</v>
      </c>
      <c r="F121" s="22"/>
      <c r="G121" s="23"/>
      <c r="H121" s="17">
        <f t="shared" si="4"/>
        <v>4.2</v>
      </c>
      <c r="I121" s="24">
        <f t="shared" si="5"/>
        <v>4.2</v>
      </c>
    </row>
    <row r="122" spans="1:9" ht="15" customHeight="1" x14ac:dyDescent="0.25">
      <c r="A122" s="19">
        <v>7070</v>
      </c>
      <c r="B122" s="20" t="s">
        <v>216</v>
      </c>
      <c r="C122" s="21" t="s">
        <v>217</v>
      </c>
      <c r="D122" s="22"/>
      <c r="E122" s="22"/>
      <c r="F122" s="22"/>
      <c r="G122" s="23"/>
      <c r="H122" s="17">
        <f t="shared" si="4"/>
        <v>0</v>
      </c>
      <c r="I122" s="24">
        <f t="shared" si="5"/>
        <v>0</v>
      </c>
    </row>
    <row r="123" spans="1:9" ht="15" customHeight="1" x14ac:dyDescent="0.25">
      <c r="A123" s="19">
        <v>7110</v>
      </c>
      <c r="B123" s="20" t="s">
        <v>218</v>
      </c>
      <c r="C123" s="21" t="s">
        <v>219</v>
      </c>
      <c r="D123" s="22"/>
      <c r="E123" s="22"/>
      <c r="F123" s="22"/>
      <c r="G123" s="23"/>
      <c r="H123" s="17">
        <f t="shared" si="4"/>
        <v>0</v>
      </c>
      <c r="I123" s="24">
        <f t="shared" si="5"/>
        <v>0</v>
      </c>
    </row>
    <row r="124" spans="1:9" ht="15" customHeight="1" x14ac:dyDescent="0.25">
      <c r="A124" s="19">
        <v>7140</v>
      </c>
      <c r="B124" s="20" t="s">
        <v>220</v>
      </c>
      <c r="C124" s="21" t="s">
        <v>221</v>
      </c>
      <c r="D124" s="22"/>
      <c r="E124" s="22"/>
      <c r="F124" s="22"/>
      <c r="G124" s="23"/>
      <c r="H124" s="17">
        <f t="shared" si="4"/>
        <v>0</v>
      </c>
      <c r="I124" s="24">
        <f t="shared" si="5"/>
        <v>0</v>
      </c>
    </row>
    <row r="125" spans="1:9" ht="15" customHeight="1" x14ac:dyDescent="0.25">
      <c r="A125" s="19">
        <v>7180</v>
      </c>
      <c r="B125" s="20" t="s">
        <v>222</v>
      </c>
      <c r="C125" s="21" t="s">
        <v>223</v>
      </c>
      <c r="D125" s="22"/>
      <c r="E125" s="22">
        <v>37.94</v>
      </c>
      <c r="F125" s="22"/>
      <c r="G125" s="23"/>
      <c r="H125" s="17">
        <f t="shared" si="4"/>
        <v>37.94</v>
      </c>
      <c r="I125" s="24">
        <f t="shared" si="5"/>
        <v>37.94</v>
      </c>
    </row>
    <row r="126" spans="1:9" ht="15" customHeight="1" x14ac:dyDescent="0.25">
      <c r="A126" s="19">
        <v>7210</v>
      </c>
      <c r="B126" s="20" t="s">
        <v>224</v>
      </c>
      <c r="C126" s="21" t="s">
        <v>225</v>
      </c>
      <c r="D126" s="22"/>
      <c r="E126" s="22"/>
      <c r="F126" s="22"/>
      <c r="G126" s="23"/>
      <c r="H126" s="17">
        <f t="shared" si="4"/>
        <v>0</v>
      </c>
      <c r="I126" s="24">
        <f t="shared" si="5"/>
        <v>0</v>
      </c>
    </row>
    <row r="127" spans="1:9" ht="15" customHeight="1" x14ac:dyDescent="0.25">
      <c r="A127" s="19">
        <v>7250</v>
      </c>
      <c r="B127" s="20" t="s">
        <v>226</v>
      </c>
      <c r="C127" s="21" t="s">
        <v>227</v>
      </c>
      <c r="D127" s="22"/>
      <c r="E127" s="22">
        <v>5.91</v>
      </c>
      <c r="F127" s="22"/>
      <c r="G127" s="23"/>
      <c r="H127" s="17">
        <f t="shared" si="4"/>
        <v>5.91</v>
      </c>
      <c r="I127" s="24">
        <f t="shared" si="5"/>
        <v>5.91</v>
      </c>
    </row>
    <row r="128" spans="1:9" ht="15" customHeight="1" x14ac:dyDescent="0.25">
      <c r="A128" s="19">
        <v>7256</v>
      </c>
      <c r="B128" s="20" t="s">
        <v>228</v>
      </c>
      <c r="C128" s="21" t="s">
        <v>229</v>
      </c>
      <c r="D128" s="22"/>
      <c r="E128" s="22"/>
      <c r="F128" s="22"/>
      <c r="G128" s="23"/>
      <c r="H128" s="17">
        <f t="shared" si="4"/>
        <v>0</v>
      </c>
      <c r="I128" s="24">
        <f t="shared" si="5"/>
        <v>0</v>
      </c>
    </row>
    <row r="129" spans="1:9" ht="15" customHeight="1" x14ac:dyDescent="0.25">
      <c r="A129" s="19">
        <v>7257</v>
      </c>
      <c r="B129" s="20" t="s">
        <v>230</v>
      </c>
      <c r="C129" s="21" t="s">
        <v>231</v>
      </c>
      <c r="D129" s="22"/>
      <c r="E129" s="22"/>
      <c r="F129" s="22"/>
      <c r="G129" s="23"/>
      <c r="H129" s="17">
        <f t="shared" si="4"/>
        <v>0</v>
      </c>
      <c r="I129" s="24">
        <f t="shared" si="5"/>
        <v>0</v>
      </c>
    </row>
    <row r="130" spans="1:9" ht="15" customHeight="1" x14ac:dyDescent="0.25">
      <c r="A130" s="19" t="s">
        <v>232</v>
      </c>
      <c r="B130" s="20" t="s">
        <v>228</v>
      </c>
      <c r="C130" s="21" t="s">
        <v>233</v>
      </c>
      <c r="D130" s="22"/>
      <c r="E130" s="22"/>
      <c r="F130" s="22"/>
      <c r="G130" s="23"/>
      <c r="H130" s="17">
        <f t="shared" si="4"/>
        <v>0</v>
      </c>
      <c r="I130" s="24">
        <f t="shared" si="5"/>
        <v>0</v>
      </c>
    </row>
    <row r="131" spans="1:9" ht="15" customHeight="1" x14ac:dyDescent="0.25">
      <c r="A131" s="19">
        <v>7280</v>
      </c>
      <c r="B131" s="20" t="s">
        <v>234</v>
      </c>
      <c r="C131" s="21" t="s">
        <v>235</v>
      </c>
      <c r="D131" s="22"/>
      <c r="E131" s="22">
        <v>6</v>
      </c>
      <c r="F131" s="22"/>
      <c r="G131" s="23"/>
      <c r="H131" s="17">
        <f t="shared" si="4"/>
        <v>6</v>
      </c>
      <c r="I131" s="24">
        <f t="shared" si="5"/>
        <v>6</v>
      </c>
    </row>
    <row r="132" spans="1:9" ht="15" customHeight="1" x14ac:dyDescent="0.25">
      <c r="A132" s="19">
        <v>7320</v>
      </c>
      <c r="B132" s="20" t="s">
        <v>236</v>
      </c>
      <c r="C132" s="21" t="s">
        <v>237</v>
      </c>
      <c r="D132" s="22"/>
      <c r="E132" s="22"/>
      <c r="F132" s="22"/>
      <c r="G132" s="23"/>
      <c r="H132" s="17">
        <f t="shared" si="4"/>
        <v>0</v>
      </c>
      <c r="I132" s="24">
        <f t="shared" si="5"/>
        <v>0</v>
      </c>
    </row>
    <row r="133" spans="1:9" ht="15" customHeight="1" x14ac:dyDescent="0.25">
      <c r="A133" s="19">
        <v>7350</v>
      </c>
      <c r="B133" s="20" t="s">
        <v>238</v>
      </c>
      <c r="C133" s="21" t="s">
        <v>239</v>
      </c>
      <c r="D133" s="22"/>
      <c r="E133" s="22"/>
      <c r="F133" s="22"/>
      <c r="G133" s="23"/>
      <c r="H133" s="17">
        <f t="shared" si="4"/>
        <v>0</v>
      </c>
      <c r="I133" s="24">
        <f t="shared" si="5"/>
        <v>0</v>
      </c>
    </row>
    <row r="134" spans="1:9" ht="15" customHeight="1" x14ac:dyDescent="0.25">
      <c r="A134" s="19">
        <v>7390</v>
      </c>
      <c r="B134" s="20" t="s">
        <v>240</v>
      </c>
      <c r="C134" s="21" t="s">
        <v>241</v>
      </c>
      <c r="D134" s="22"/>
      <c r="E134" s="22"/>
      <c r="F134" s="22"/>
      <c r="G134" s="23"/>
      <c r="H134" s="17">
        <f t="shared" si="4"/>
        <v>0</v>
      </c>
      <c r="I134" s="24">
        <f t="shared" si="5"/>
        <v>0</v>
      </c>
    </row>
    <row r="135" spans="1:9" ht="15" customHeight="1" x14ac:dyDescent="0.25">
      <c r="A135" s="19" t="s">
        <v>242</v>
      </c>
      <c r="B135" s="20" t="s">
        <v>243</v>
      </c>
      <c r="C135" s="21" t="s">
        <v>241</v>
      </c>
      <c r="D135" s="22"/>
      <c r="E135" s="22"/>
      <c r="F135" s="22"/>
      <c r="G135" s="23"/>
      <c r="H135" s="17">
        <f t="shared" si="4"/>
        <v>0</v>
      </c>
      <c r="I135" s="24">
        <f t="shared" si="5"/>
        <v>0</v>
      </c>
    </row>
    <row r="136" spans="1:9" ht="15" customHeight="1" x14ac:dyDescent="0.25">
      <c r="A136" s="19">
        <v>7391</v>
      </c>
      <c r="B136" s="20" t="s">
        <v>244</v>
      </c>
      <c r="C136" s="21" t="s">
        <v>245</v>
      </c>
      <c r="D136" s="22"/>
      <c r="E136" s="22"/>
      <c r="F136" s="22"/>
      <c r="G136" s="23"/>
      <c r="H136" s="17">
        <f t="shared" si="4"/>
        <v>0</v>
      </c>
      <c r="I136" s="24">
        <f t="shared" si="5"/>
        <v>0</v>
      </c>
    </row>
    <row r="137" spans="1:9" ht="15" customHeight="1" x14ac:dyDescent="0.25">
      <c r="A137" s="19">
        <v>7459</v>
      </c>
      <c r="B137" s="20" t="s">
        <v>230</v>
      </c>
      <c r="C137" s="21" t="s">
        <v>675</v>
      </c>
      <c r="D137" s="22"/>
      <c r="E137" s="22"/>
      <c r="F137" s="22"/>
      <c r="G137" s="23"/>
      <c r="H137" s="17">
        <f t="shared" si="4"/>
        <v>0</v>
      </c>
      <c r="I137" s="24">
        <f t="shared" si="5"/>
        <v>0</v>
      </c>
    </row>
    <row r="138" spans="1:9" ht="15" customHeight="1" x14ac:dyDescent="0.25">
      <c r="A138" s="19">
        <v>7461</v>
      </c>
      <c r="B138" s="20" t="s">
        <v>246</v>
      </c>
      <c r="C138" s="21" t="s">
        <v>247</v>
      </c>
      <c r="D138" s="22"/>
      <c r="E138" s="22"/>
      <c r="F138" s="22"/>
      <c r="G138" s="23"/>
      <c r="H138" s="17">
        <f t="shared" si="4"/>
        <v>0</v>
      </c>
      <c r="I138" s="24">
        <f t="shared" si="5"/>
        <v>0</v>
      </c>
    </row>
    <row r="139" spans="1:9" ht="15" customHeight="1" x14ac:dyDescent="0.25">
      <c r="A139" s="19">
        <v>7462</v>
      </c>
      <c r="B139" s="20" t="s">
        <v>248</v>
      </c>
      <c r="C139" s="21" t="s">
        <v>249</v>
      </c>
      <c r="D139" s="22"/>
      <c r="E139" s="22">
        <v>295.62</v>
      </c>
      <c r="F139" s="22"/>
      <c r="G139" s="23"/>
      <c r="H139" s="17">
        <f t="shared" si="4"/>
        <v>295.62</v>
      </c>
      <c r="I139" s="24">
        <f t="shared" si="5"/>
        <v>295.62</v>
      </c>
    </row>
    <row r="140" spans="1:9" ht="15" customHeight="1" x14ac:dyDescent="0.25">
      <c r="A140" s="19">
        <v>7463</v>
      </c>
      <c r="B140" s="20" t="s">
        <v>244</v>
      </c>
      <c r="C140" s="21" t="s">
        <v>250</v>
      </c>
      <c r="D140" s="22"/>
      <c r="E140" s="22"/>
      <c r="F140" s="22"/>
      <c r="G140" s="23"/>
      <c r="H140" s="17">
        <f t="shared" si="4"/>
        <v>0</v>
      </c>
      <c r="I140" s="24">
        <f t="shared" si="5"/>
        <v>0</v>
      </c>
    </row>
    <row r="141" spans="1:9" ht="15" customHeight="1" x14ac:dyDescent="0.25">
      <c r="A141" s="19">
        <v>7464</v>
      </c>
      <c r="B141" s="20" t="s">
        <v>251</v>
      </c>
      <c r="C141" s="21" t="s">
        <v>252</v>
      </c>
      <c r="D141" s="22"/>
      <c r="E141" s="22"/>
      <c r="F141" s="22"/>
      <c r="G141" s="23"/>
      <c r="H141" s="17">
        <f t="shared" ref="H141:H208" si="8">SUM(D141:G141)</f>
        <v>0</v>
      </c>
      <c r="I141" s="24">
        <f t="shared" si="5"/>
        <v>0</v>
      </c>
    </row>
    <row r="142" spans="1:9" ht="15" customHeight="1" x14ac:dyDescent="0.25">
      <c r="A142" s="19">
        <v>7466</v>
      </c>
      <c r="B142" s="20" t="s">
        <v>253</v>
      </c>
      <c r="C142" s="21" t="s">
        <v>254</v>
      </c>
      <c r="D142" s="22"/>
      <c r="E142" s="22"/>
      <c r="F142" s="22"/>
      <c r="G142" s="23"/>
      <c r="H142" s="17">
        <f t="shared" si="8"/>
        <v>0</v>
      </c>
      <c r="I142" s="24">
        <f t="shared" ref="I142:I221" si="9">ROUND(H142,2)</f>
        <v>0</v>
      </c>
    </row>
    <row r="143" spans="1:9" ht="15" customHeight="1" x14ac:dyDescent="0.25">
      <c r="A143" s="19">
        <v>7470</v>
      </c>
      <c r="B143" s="20" t="s">
        <v>244</v>
      </c>
      <c r="C143" s="21" t="s">
        <v>255</v>
      </c>
      <c r="D143" s="22"/>
      <c r="E143" s="22"/>
      <c r="F143" s="22"/>
      <c r="G143" s="23"/>
      <c r="H143" s="17">
        <f t="shared" si="8"/>
        <v>0</v>
      </c>
      <c r="I143" s="24">
        <f t="shared" si="9"/>
        <v>0</v>
      </c>
    </row>
    <row r="144" spans="1:9" ht="15" customHeight="1" x14ac:dyDescent="0.25">
      <c r="A144" s="19">
        <v>7471</v>
      </c>
      <c r="B144" s="20" t="s">
        <v>251</v>
      </c>
      <c r="C144" s="21" t="s">
        <v>256</v>
      </c>
      <c r="D144" s="22"/>
      <c r="E144" s="22"/>
      <c r="F144" s="22"/>
      <c r="G144" s="23"/>
      <c r="H144" s="17">
        <f t="shared" si="8"/>
        <v>0</v>
      </c>
      <c r="I144" s="24">
        <f t="shared" si="9"/>
        <v>0</v>
      </c>
    </row>
    <row r="145" spans="1:9" ht="15" customHeight="1" x14ac:dyDescent="0.25">
      <c r="A145" s="19">
        <v>7490</v>
      </c>
      <c r="B145" s="20" t="s">
        <v>257</v>
      </c>
      <c r="C145" s="21" t="s">
        <v>258</v>
      </c>
      <c r="D145" s="22"/>
      <c r="E145" s="22">
        <v>1.8</v>
      </c>
      <c r="F145" s="22"/>
      <c r="G145" s="23"/>
      <c r="H145" s="17">
        <f t="shared" si="8"/>
        <v>1.8</v>
      </c>
      <c r="I145" s="24">
        <f t="shared" si="9"/>
        <v>1.8</v>
      </c>
    </row>
    <row r="146" spans="1:9" ht="15" customHeight="1" x14ac:dyDescent="0.25">
      <c r="A146" s="19">
        <v>7499</v>
      </c>
      <c r="B146" s="20" t="s">
        <v>259</v>
      </c>
      <c r="C146" s="21" t="s">
        <v>260</v>
      </c>
      <c r="D146" s="22"/>
      <c r="E146" s="22"/>
      <c r="F146" s="22"/>
      <c r="G146" s="23"/>
      <c r="H146" s="17">
        <f t="shared" si="8"/>
        <v>0</v>
      </c>
      <c r="I146" s="24">
        <f t="shared" si="9"/>
        <v>0</v>
      </c>
    </row>
    <row r="147" spans="1:9" ht="15" customHeight="1" x14ac:dyDescent="0.25">
      <c r="A147" s="19">
        <v>7540</v>
      </c>
      <c r="B147" s="20" t="s">
        <v>261</v>
      </c>
      <c r="C147" s="21" t="s">
        <v>262</v>
      </c>
      <c r="D147" s="22"/>
      <c r="E147" s="22"/>
      <c r="F147" s="22"/>
      <c r="G147" s="23"/>
      <c r="H147" s="17">
        <f t="shared" si="8"/>
        <v>0</v>
      </c>
      <c r="I147" s="24">
        <f t="shared" si="9"/>
        <v>0</v>
      </c>
    </row>
    <row r="148" spans="1:9" ht="15" customHeight="1" x14ac:dyDescent="0.25">
      <c r="A148" s="19">
        <v>7570</v>
      </c>
      <c r="B148" s="20" t="s">
        <v>263</v>
      </c>
      <c r="C148" s="21" t="s">
        <v>264</v>
      </c>
      <c r="D148" s="22"/>
      <c r="E148" s="22">
        <v>7.2</v>
      </c>
      <c r="F148" s="22"/>
      <c r="G148" s="23"/>
      <c r="H148" s="17">
        <f t="shared" si="8"/>
        <v>7.2</v>
      </c>
      <c r="I148" s="24">
        <f t="shared" si="9"/>
        <v>7.2</v>
      </c>
    </row>
    <row r="149" spans="1:9" ht="15" customHeight="1" x14ac:dyDescent="0.25">
      <c r="A149" s="19">
        <v>7581</v>
      </c>
      <c r="B149" s="20" t="s">
        <v>261</v>
      </c>
      <c r="C149" s="21" t="s">
        <v>657</v>
      </c>
      <c r="D149" s="22"/>
      <c r="E149" s="22"/>
      <c r="F149" s="22"/>
      <c r="G149" s="23"/>
      <c r="H149" s="17">
        <f t="shared" si="8"/>
        <v>0</v>
      </c>
      <c r="I149" s="24">
        <f t="shared" si="9"/>
        <v>0</v>
      </c>
    </row>
    <row r="150" spans="1:9" ht="15" customHeight="1" x14ac:dyDescent="0.25">
      <c r="A150" s="19">
        <v>7600</v>
      </c>
      <c r="B150" s="20" t="s">
        <v>251</v>
      </c>
      <c r="C150" s="21" t="s">
        <v>265</v>
      </c>
      <c r="D150" s="22"/>
      <c r="E150" s="22"/>
      <c r="F150" s="22"/>
      <c r="G150" s="23"/>
      <c r="H150" s="17">
        <f t="shared" si="8"/>
        <v>0</v>
      </c>
      <c r="I150" s="24">
        <f t="shared" si="9"/>
        <v>0</v>
      </c>
    </row>
    <row r="151" spans="1:9" ht="15" customHeight="1" x14ac:dyDescent="0.25">
      <c r="A151" s="19">
        <v>7620</v>
      </c>
      <c r="B151" s="20" t="s">
        <v>266</v>
      </c>
      <c r="C151" s="21" t="s">
        <v>267</v>
      </c>
      <c r="D151" s="22"/>
      <c r="E151" s="22"/>
      <c r="F151" s="22"/>
      <c r="G151" s="23"/>
      <c r="H151" s="17">
        <f t="shared" si="8"/>
        <v>0</v>
      </c>
      <c r="I151" s="24">
        <f t="shared" si="9"/>
        <v>0</v>
      </c>
    </row>
    <row r="152" spans="1:9" ht="15" customHeight="1" x14ac:dyDescent="0.25">
      <c r="A152" s="19">
        <v>7622</v>
      </c>
      <c r="B152" s="20" t="s">
        <v>268</v>
      </c>
      <c r="C152" s="21" t="s">
        <v>269</v>
      </c>
      <c r="D152" s="22"/>
      <c r="E152" s="22"/>
      <c r="F152" s="22"/>
      <c r="G152" s="23"/>
      <c r="H152" s="17">
        <f t="shared" si="8"/>
        <v>0</v>
      </c>
      <c r="I152" s="24">
        <f t="shared" si="9"/>
        <v>0</v>
      </c>
    </row>
    <row r="153" spans="1:9" ht="15" customHeight="1" x14ac:dyDescent="0.25">
      <c r="A153" s="19">
        <v>7690</v>
      </c>
      <c r="B153" s="20" t="s">
        <v>270</v>
      </c>
      <c r="C153" s="21" t="s">
        <v>271</v>
      </c>
      <c r="D153" s="22"/>
      <c r="E153" s="22">
        <v>0.51</v>
      </c>
      <c r="F153" s="22"/>
      <c r="G153" s="23"/>
      <c r="H153" s="17">
        <f t="shared" si="8"/>
        <v>0.51</v>
      </c>
      <c r="I153" s="24">
        <f t="shared" si="9"/>
        <v>0.51</v>
      </c>
    </row>
    <row r="154" spans="1:9" ht="15" customHeight="1" x14ac:dyDescent="0.25">
      <c r="A154" s="19">
        <v>8000</v>
      </c>
      <c r="B154" s="20" t="s">
        <v>272</v>
      </c>
      <c r="C154" s="21" t="s">
        <v>273</v>
      </c>
      <c r="D154" s="22"/>
      <c r="E154" s="22"/>
      <c r="F154" s="22"/>
      <c r="G154" s="23"/>
      <c r="H154" s="17">
        <f t="shared" si="8"/>
        <v>0</v>
      </c>
      <c r="I154" s="24">
        <f t="shared" si="9"/>
        <v>0</v>
      </c>
    </row>
    <row r="155" spans="1:9" ht="15" customHeight="1" x14ac:dyDescent="0.25">
      <c r="A155" s="19">
        <v>8001</v>
      </c>
      <c r="B155" s="20" t="s">
        <v>274</v>
      </c>
      <c r="C155" s="21" t="s">
        <v>275</v>
      </c>
      <c r="D155" s="22"/>
      <c r="E155" s="22">
        <v>29.05</v>
      </c>
      <c r="F155" s="22"/>
      <c r="G155" s="23"/>
      <c r="H155" s="17">
        <f t="shared" si="8"/>
        <v>29.05</v>
      </c>
      <c r="I155" s="24">
        <f t="shared" si="9"/>
        <v>29.05</v>
      </c>
    </row>
    <row r="156" spans="1:9" ht="15" customHeight="1" x14ac:dyDescent="0.25">
      <c r="A156" s="19" t="s">
        <v>276</v>
      </c>
      <c r="B156" s="20" t="s">
        <v>277</v>
      </c>
      <c r="C156" s="21" t="s">
        <v>278</v>
      </c>
      <c r="D156" s="22"/>
      <c r="E156" s="22"/>
      <c r="F156" s="22"/>
      <c r="G156" s="23"/>
      <c r="H156" s="17">
        <f t="shared" si="8"/>
        <v>0</v>
      </c>
      <c r="I156" s="24">
        <f t="shared" si="9"/>
        <v>0</v>
      </c>
    </row>
    <row r="157" spans="1:9" ht="15" customHeight="1" x14ac:dyDescent="0.25">
      <c r="A157" s="19">
        <v>8016</v>
      </c>
      <c r="B157" s="20" t="s">
        <v>279</v>
      </c>
      <c r="C157" s="21" t="s">
        <v>280</v>
      </c>
      <c r="D157" s="22"/>
      <c r="E157" s="22"/>
      <c r="F157" s="22"/>
      <c r="G157" s="23"/>
      <c r="H157" s="17">
        <f t="shared" si="8"/>
        <v>0</v>
      </c>
      <c r="I157" s="24">
        <f t="shared" si="9"/>
        <v>0</v>
      </c>
    </row>
    <row r="158" spans="1:9" ht="15" customHeight="1" x14ac:dyDescent="0.25">
      <c r="A158" s="19">
        <v>8019</v>
      </c>
      <c r="B158" s="20" t="s">
        <v>279</v>
      </c>
      <c r="C158" s="21" t="s">
        <v>281</v>
      </c>
      <c r="D158" s="22"/>
      <c r="E158" s="22"/>
      <c r="F158" s="22"/>
      <c r="G158" s="23"/>
      <c r="H158" s="17">
        <f t="shared" si="8"/>
        <v>0</v>
      </c>
      <c r="I158" s="24">
        <f t="shared" si="9"/>
        <v>0</v>
      </c>
    </row>
    <row r="159" spans="1:9" ht="15" customHeight="1" x14ac:dyDescent="0.25">
      <c r="A159" s="19">
        <v>8020</v>
      </c>
      <c r="B159" s="20" t="s">
        <v>277</v>
      </c>
      <c r="C159" s="21" t="s">
        <v>282</v>
      </c>
      <c r="D159" s="22"/>
      <c r="E159" s="22">
        <v>7.65</v>
      </c>
      <c r="F159" s="22"/>
      <c r="G159" s="23"/>
      <c r="H159" s="17">
        <f t="shared" si="8"/>
        <v>7.65</v>
      </c>
      <c r="I159" s="24">
        <f t="shared" si="9"/>
        <v>7.65</v>
      </c>
    </row>
    <row r="160" spans="1:9" ht="15" customHeight="1" x14ac:dyDescent="0.25">
      <c r="A160" s="19">
        <v>8029</v>
      </c>
      <c r="B160" s="20" t="s">
        <v>283</v>
      </c>
      <c r="C160" s="21" t="s">
        <v>284</v>
      </c>
      <c r="D160" s="22"/>
      <c r="E160" s="22"/>
      <c r="F160" s="22"/>
      <c r="G160" s="23"/>
      <c r="H160" s="17">
        <f t="shared" si="8"/>
        <v>0</v>
      </c>
      <c r="I160" s="24">
        <f t="shared" si="9"/>
        <v>0</v>
      </c>
    </row>
    <row r="161" spans="1:9" ht="15" customHeight="1" x14ac:dyDescent="0.25">
      <c r="A161" s="19">
        <v>8034</v>
      </c>
      <c r="B161" s="20" t="s">
        <v>279</v>
      </c>
      <c r="C161" s="21" t="s">
        <v>673</v>
      </c>
      <c r="D161" s="22"/>
      <c r="E161" s="22"/>
      <c r="F161" s="22"/>
      <c r="G161" s="23"/>
      <c r="H161" s="17">
        <f t="shared" si="8"/>
        <v>0</v>
      </c>
      <c r="I161" s="24">
        <f t="shared" si="9"/>
        <v>0</v>
      </c>
    </row>
    <row r="162" spans="1:9" ht="15" customHeight="1" x14ac:dyDescent="0.25">
      <c r="A162" s="19">
        <v>8042</v>
      </c>
      <c r="B162" s="20" t="s">
        <v>279</v>
      </c>
      <c r="C162" s="21" t="s">
        <v>669</v>
      </c>
      <c r="D162" s="22"/>
      <c r="E162" s="22"/>
      <c r="F162" s="22"/>
      <c r="G162" s="23"/>
      <c r="H162" s="17">
        <f t="shared" si="8"/>
        <v>0</v>
      </c>
      <c r="I162" s="24">
        <f t="shared" si="9"/>
        <v>0</v>
      </c>
    </row>
    <row r="163" spans="1:9" ht="15" customHeight="1" x14ac:dyDescent="0.25">
      <c r="A163" s="19">
        <v>8150</v>
      </c>
      <c r="B163" s="20" t="s">
        <v>285</v>
      </c>
      <c r="C163" s="21" t="s">
        <v>286</v>
      </c>
      <c r="D163" s="22"/>
      <c r="E163" s="22"/>
      <c r="F163" s="22"/>
      <c r="G163" s="23"/>
      <c r="H163" s="17">
        <f t="shared" si="8"/>
        <v>0</v>
      </c>
      <c r="I163" s="24">
        <f t="shared" si="9"/>
        <v>0</v>
      </c>
    </row>
    <row r="164" spans="1:9" ht="15" customHeight="1" x14ac:dyDescent="0.25">
      <c r="A164" s="19">
        <v>8180</v>
      </c>
      <c r="B164" s="20" t="s">
        <v>287</v>
      </c>
      <c r="C164" s="21" t="s">
        <v>288</v>
      </c>
      <c r="D164" s="22"/>
      <c r="E164" s="22"/>
      <c r="F164" s="22"/>
      <c r="G164" s="23"/>
      <c r="H164" s="17">
        <f t="shared" si="8"/>
        <v>0</v>
      </c>
      <c r="I164" s="24">
        <f t="shared" si="9"/>
        <v>0</v>
      </c>
    </row>
    <row r="165" spans="1:9" ht="15" customHeight="1" x14ac:dyDescent="0.25">
      <c r="A165" s="19">
        <v>8220</v>
      </c>
      <c r="B165" s="20" t="s">
        <v>289</v>
      </c>
      <c r="C165" s="21" t="s">
        <v>290</v>
      </c>
      <c r="D165" s="22"/>
      <c r="E165" s="22">
        <v>8.5500000000000007</v>
      </c>
      <c r="F165" s="22"/>
      <c r="G165" s="23"/>
      <c r="H165" s="17">
        <f t="shared" si="8"/>
        <v>8.5500000000000007</v>
      </c>
      <c r="I165" s="24">
        <f t="shared" si="9"/>
        <v>8.5500000000000007</v>
      </c>
    </row>
    <row r="166" spans="1:9" ht="15" customHeight="1" x14ac:dyDescent="0.25">
      <c r="A166" s="19">
        <v>8250</v>
      </c>
      <c r="B166" s="20" t="s">
        <v>291</v>
      </c>
      <c r="C166" s="21" t="s">
        <v>292</v>
      </c>
      <c r="D166" s="22"/>
      <c r="E166" s="22"/>
      <c r="F166" s="22"/>
      <c r="G166" s="23"/>
      <c r="H166" s="17">
        <f t="shared" si="8"/>
        <v>0</v>
      </c>
      <c r="I166" s="24">
        <f t="shared" si="9"/>
        <v>0</v>
      </c>
    </row>
    <row r="167" spans="1:9" ht="15" customHeight="1" x14ac:dyDescent="0.25">
      <c r="A167" s="19">
        <v>8400</v>
      </c>
      <c r="B167" s="20" t="s">
        <v>293</v>
      </c>
      <c r="C167" s="21" t="s">
        <v>294</v>
      </c>
      <c r="D167" s="22"/>
      <c r="E167" s="22"/>
      <c r="F167" s="22"/>
      <c r="G167" s="23"/>
      <c r="H167" s="17">
        <f t="shared" si="8"/>
        <v>0</v>
      </c>
      <c r="I167" s="24">
        <f t="shared" si="9"/>
        <v>0</v>
      </c>
    </row>
    <row r="168" spans="1:9" ht="15" customHeight="1" x14ac:dyDescent="0.25">
      <c r="A168" s="19" t="s">
        <v>295</v>
      </c>
      <c r="B168" s="20" t="s">
        <v>293</v>
      </c>
      <c r="C168" s="21" t="s">
        <v>294</v>
      </c>
      <c r="D168" s="22"/>
      <c r="E168" s="22"/>
      <c r="F168" s="22"/>
      <c r="G168" s="23"/>
      <c r="H168" s="17">
        <f t="shared" si="8"/>
        <v>0</v>
      </c>
      <c r="I168" s="24">
        <f t="shared" si="9"/>
        <v>0</v>
      </c>
    </row>
    <row r="169" spans="1:9" ht="15" customHeight="1" x14ac:dyDescent="0.25">
      <c r="A169" s="19">
        <v>8403</v>
      </c>
      <c r="B169" s="20" t="s">
        <v>296</v>
      </c>
      <c r="C169" s="21" t="s">
        <v>297</v>
      </c>
      <c r="D169" s="22"/>
      <c r="E169" s="22"/>
      <c r="F169" s="22"/>
      <c r="G169" s="23"/>
      <c r="H169" s="17">
        <f t="shared" si="8"/>
        <v>0</v>
      </c>
      <c r="I169" s="24">
        <f t="shared" si="9"/>
        <v>0</v>
      </c>
    </row>
    <row r="170" spans="1:9" ht="15" customHeight="1" x14ac:dyDescent="0.25">
      <c r="A170" s="19">
        <v>8404</v>
      </c>
      <c r="B170" s="20" t="s">
        <v>298</v>
      </c>
      <c r="C170" s="21" t="s">
        <v>299</v>
      </c>
      <c r="D170" s="22"/>
      <c r="E170" s="22"/>
      <c r="F170" s="22"/>
      <c r="G170" s="23"/>
      <c r="H170" s="17">
        <f t="shared" si="8"/>
        <v>0</v>
      </c>
      <c r="I170" s="24">
        <f t="shared" si="9"/>
        <v>0</v>
      </c>
    </row>
    <row r="171" spans="1:9" ht="15" customHeight="1" x14ac:dyDescent="0.25">
      <c r="A171" s="19">
        <v>8424</v>
      </c>
      <c r="B171" s="20" t="s">
        <v>300</v>
      </c>
      <c r="C171" s="21" t="s">
        <v>301</v>
      </c>
      <c r="D171" s="22"/>
      <c r="E171" s="22"/>
      <c r="F171" s="22"/>
      <c r="G171" s="23"/>
      <c r="H171" s="17">
        <f t="shared" si="8"/>
        <v>0</v>
      </c>
      <c r="I171" s="24">
        <f t="shared" si="9"/>
        <v>0</v>
      </c>
    </row>
    <row r="172" spans="1:9" ht="15" customHeight="1" x14ac:dyDescent="0.25">
      <c r="A172" s="19">
        <v>8436</v>
      </c>
      <c r="B172" s="20" t="s">
        <v>296</v>
      </c>
      <c r="C172" s="21" t="s">
        <v>302</v>
      </c>
      <c r="D172" s="22"/>
      <c r="E172" s="22"/>
      <c r="F172" s="22"/>
      <c r="G172" s="23"/>
      <c r="H172" s="17">
        <f t="shared" si="8"/>
        <v>0</v>
      </c>
      <c r="I172" s="24">
        <f t="shared" si="9"/>
        <v>0</v>
      </c>
    </row>
    <row r="173" spans="1:9" ht="15" customHeight="1" x14ac:dyDescent="0.25">
      <c r="A173" s="19">
        <v>8531</v>
      </c>
      <c r="B173" s="20" t="s">
        <v>293</v>
      </c>
      <c r="C173" s="21" t="s">
        <v>303</v>
      </c>
      <c r="D173" s="22"/>
      <c r="E173" s="22"/>
      <c r="F173" s="22"/>
      <c r="G173" s="23"/>
      <c r="H173" s="17">
        <f t="shared" si="8"/>
        <v>0</v>
      </c>
      <c r="I173" s="24">
        <f t="shared" si="9"/>
        <v>0</v>
      </c>
    </row>
    <row r="174" spans="1:9" ht="15" customHeight="1" x14ac:dyDescent="0.25">
      <c r="A174" s="19">
        <v>8682</v>
      </c>
      <c r="B174" s="20" t="s">
        <v>300</v>
      </c>
      <c r="C174" s="21" t="s">
        <v>304</v>
      </c>
      <c r="D174" s="22"/>
      <c r="E174" s="22"/>
      <c r="F174" s="22"/>
      <c r="G174" s="23"/>
      <c r="H174" s="17">
        <f t="shared" si="8"/>
        <v>0</v>
      </c>
      <c r="I174" s="24">
        <f t="shared" si="9"/>
        <v>0</v>
      </c>
    </row>
    <row r="175" spans="1:9" ht="15" customHeight="1" x14ac:dyDescent="0.25">
      <c r="A175" s="19">
        <v>8730</v>
      </c>
      <c r="B175" s="20" t="s">
        <v>305</v>
      </c>
      <c r="C175" s="21" t="s">
        <v>306</v>
      </c>
      <c r="D175" s="22"/>
      <c r="E175" s="22">
        <v>19.350000000000001</v>
      </c>
      <c r="F175" s="22"/>
      <c r="G175" s="23"/>
      <c r="H175" s="17">
        <f t="shared" si="8"/>
        <v>19.350000000000001</v>
      </c>
      <c r="I175" s="24">
        <f t="shared" si="9"/>
        <v>19.350000000000001</v>
      </c>
    </row>
    <row r="176" spans="1:9" ht="15" customHeight="1" x14ac:dyDescent="0.25">
      <c r="A176" s="19">
        <v>8731</v>
      </c>
      <c r="B176" s="20" t="s">
        <v>307</v>
      </c>
      <c r="C176" s="21" t="s">
        <v>308</v>
      </c>
      <c r="D176" s="22"/>
      <c r="E176" s="22">
        <v>0.51</v>
      </c>
      <c r="F176" s="22"/>
      <c r="G176" s="23"/>
      <c r="H176" s="17">
        <f t="shared" si="8"/>
        <v>0.51</v>
      </c>
      <c r="I176" s="24">
        <f t="shared" si="9"/>
        <v>0.51</v>
      </c>
    </row>
    <row r="177" spans="1:9" ht="15" customHeight="1" x14ac:dyDescent="0.25">
      <c r="A177" s="19">
        <v>8830</v>
      </c>
      <c r="B177" s="20" t="s">
        <v>298</v>
      </c>
      <c r="C177" s="21" t="s">
        <v>309</v>
      </c>
      <c r="D177" s="22"/>
      <c r="E177" s="22"/>
      <c r="F177" s="22"/>
      <c r="G177" s="23"/>
      <c r="H177" s="17">
        <f t="shared" si="8"/>
        <v>0</v>
      </c>
      <c r="I177" s="24">
        <f t="shared" si="9"/>
        <v>0</v>
      </c>
    </row>
    <row r="178" spans="1:9" ht="15" customHeight="1" x14ac:dyDescent="0.25">
      <c r="A178" s="19">
        <v>8890</v>
      </c>
      <c r="B178" s="20" t="s">
        <v>310</v>
      </c>
      <c r="C178" s="21" t="s">
        <v>311</v>
      </c>
      <c r="D178" s="22"/>
      <c r="E178" s="22"/>
      <c r="F178" s="22"/>
      <c r="G178" s="23"/>
      <c r="H178" s="17">
        <f t="shared" si="8"/>
        <v>0</v>
      </c>
      <c r="I178" s="24">
        <f t="shared" si="9"/>
        <v>0</v>
      </c>
    </row>
    <row r="179" spans="1:9" ht="15" customHeight="1" x14ac:dyDescent="0.25">
      <c r="A179" s="19">
        <v>8940</v>
      </c>
      <c r="B179" s="20" t="s">
        <v>312</v>
      </c>
      <c r="C179" s="21" t="s">
        <v>313</v>
      </c>
      <c r="D179" s="22"/>
      <c r="E179" s="22"/>
      <c r="F179" s="22"/>
      <c r="G179" s="23"/>
      <c r="H179" s="17">
        <f t="shared" si="8"/>
        <v>0</v>
      </c>
      <c r="I179" s="24">
        <f t="shared" si="9"/>
        <v>0</v>
      </c>
    </row>
    <row r="180" spans="1:9" ht="15" customHeight="1" x14ac:dyDescent="0.25">
      <c r="A180" s="19">
        <v>8941</v>
      </c>
      <c r="B180" s="20" t="s">
        <v>314</v>
      </c>
      <c r="C180" s="21" t="s">
        <v>315</v>
      </c>
      <c r="D180" s="22"/>
      <c r="E180" s="22"/>
      <c r="F180" s="22"/>
      <c r="G180" s="23"/>
      <c r="H180" s="17">
        <f t="shared" si="8"/>
        <v>0</v>
      </c>
      <c r="I180" s="24">
        <f t="shared" si="9"/>
        <v>0</v>
      </c>
    </row>
    <row r="181" spans="1:9" ht="15" customHeight="1" x14ac:dyDescent="0.25">
      <c r="A181" s="19">
        <v>8943</v>
      </c>
      <c r="B181" s="20" t="s">
        <v>312</v>
      </c>
      <c r="C181" s="21" t="s">
        <v>316</v>
      </c>
      <c r="D181" s="22"/>
      <c r="E181" s="22"/>
      <c r="F181" s="22"/>
      <c r="G181" s="23"/>
      <c r="H181" s="17">
        <f t="shared" si="8"/>
        <v>0</v>
      </c>
      <c r="I181" s="24">
        <f t="shared" si="9"/>
        <v>0</v>
      </c>
    </row>
    <row r="182" spans="1:9" ht="15" customHeight="1" x14ac:dyDescent="0.25">
      <c r="A182" s="19" t="s">
        <v>317</v>
      </c>
      <c r="B182" s="20" t="s">
        <v>312</v>
      </c>
      <c r="C182" s="21" t="s">
        <v>670</v>
      </c>
      <c r="D182" s="22"/>
      <c r="E182" s="22"/>
      <c r="F182" s="22"/>
      <c r="G182" s="23"/>
      <c r="H182" s="17">
        <f t="shared" si="8"/>
        <v>0</v>
      </c>
      <c r="I182" s="24">
        <f t="shared" si="9"/>
        <v>0</v>
      </c>
    </row>
    <row r="183" spans="1:9" ht="15" customHeight="1" x14ac:dyDescent="0.25">
      <c r="A183" s="19">
        <v>8960</v>
      </c>
      <c r="B183" s="20" t="s">
        <v>314</v>
      </c>
      <c r="C183" s="21" t="s">
        <v>318</v>
      </c>
      <c r="D183" s="22"/>
      <c r="E183" s="22"/>
      <c r="F183" s="22"/>
      <c r="G183" s="23"/>
      <c r="H183" s="17">
        <f t="shared" si="8"/>
        <v>0</v>
      </c>
      <c r="I183" s="24">
        <f t="shared" si="9"/>
        <v>0</v>
      </c>
    </row>
    <row r="184" spans="1:9" ht="15" customHeight="1" x14ac:dyDescent="0.25">
      <c r="A184" s="19">
        <v>8990</v>
      </c>
      <c r="B184" s="20" t="s">
        <v>319</v>
      </c>
      <c r="C184" s="21" t="s">
        <v>320</v>
      </c>
      <c r="D184" s="22"/>
      <c r="E184" s="22"/>
      <c r="F184" s="22"/>
      <c r="G184" s="23"/>
      <c r="H184" s="17">
        <f t="shared" si="8"/>
        <v>0</v>
      </c>
      <c r="I184" s="24">
        <f t="shared" si="9"/>
        <v>0</v>
      </c>
    </row>
    <row r="185" spans="1:9" ht="15" customHeight="1" x14ac:dyDescent="0.25">
      <c r="A185" s="19">
        <v>8991</v>
      </c>
      <c r="B185" s="20" t="s">
        <v>321</v>
      </c>
      <c r="C185" s="21" t="s">
        <v>322</v>
      </c>
      <c r="D185" s="22"/>
      <c r="E185" s="22"/>
      <c r="F185" s="22"/>
      <c r="G185" s="23"/>
      <c r="H185" s="17">
        <f t="shared" si="8"/>
        <v>0</v>
      </c>
      <c r="I185" s="24">
        <f t="shared" si="9"/>
        <v>0</v>
      </c>
    </row>
    <row r="186" spans="1:9" ht="15" customHeight="1" x14ac:dyDescent="0.25">
      <c r="A186" s="19">
        <v>9040</v>
      </c>
      <c r="B186" s="20" t="s">
        <v>323</v>
      </c>
      <c r="C186" s="21" t="s">
        <v>324</v>
      </c>
      <c r="D186" s="22"/>
      <c r="E186" s="22"/>
      <c r="F186" s="22"/>
      <c r="G186" s="23"/>
      <c r="H186" s="17">
        <f t="shared" si="8"/>
        <v>0</v>
      </c>
      <c r="I186" s="24">
        <f t="shared" si="9"/>
        <v>0</v>
      </c>
    </row>
    <row r="187" spans="1:9" ht="15" customHeight="1" x14ac:dyDescent="0.25">
      <c r="A187" s="19">
        <v>9060</v>
      </c>
      <c r="B187" s="20" t="s">
        <v>321</v>
      </c>
      <c r="C187" s="21" t="s">
        <v>325</v>
      </c>
      <c r="D187" s="22"/>
      <c r="E187" s="22">
        <v>37.46</v>
      </c>
      <c r="F187" s="22"/>
      <c r="G187" s="23"/>
      <c r="H187" s="17">
        <f t="shared" si="8"/>
        <v>37.46</v>
      </c>
      <c r="I187" s="24">
        <f t="shared" si="9"/>
        <v>37.46</v>
      </c>
    </row>
    <row r="188" spans="1:9" ht="15" customHeight="1" x14ac:dyDescent="0.25">
      <c r="A188" s="19">
        <v>9090</v>
      </c>
      <c r="B188" s="20" t="s">
        <v>326</v>
      </c>
      <c r="C188" s="21" t="s">
        <v>327</v>
      </c>
      <c r="D188" s="22"/>
      <c r="E188" s="22"/>
      <c r="F188" s="22"/>
      <c r="G188" s="23"/>
      <c r="H188" s="17">
        <f t="shared" si="8"/>
        <v>0</v>
      </c>
      <c r="I188" s="24">
        <f t="shared" si="9"/>
        <v>0</v>
      </c>
    </row>
    <row r="189" spans="1:9" ht="15" customHeight="1" x14ac:dyDescent="0.25">
      <c r="A189" s="19">
        <v>9140</v>
      </c>
      <c r="B189" s="20" t="s">
        <v>328</v>
      </c>
      <c r="C189" s="21" t="s">
        <v>329</v>
      </c>
      <c r="D189" s="22"/>
      <c r="E189" s="22"/>
      <c r="F189" s="22"/>
      <c r="G189" s="23"/>
      <c r="H189" s="17">
        <f t="shared" si="8"/>
        <v>0</v>
      </c>
      <c r="I189" s="24">
        <f t="shared" si="9"/>
        <v>0</v>
      </c>
    </row>
    <row r="190" spans="1:9" ht="15" customHeight="1" x14ac:dyDescent="0.25">
      <c r="A190" s="19">
        <v>9240</v>
      </c>
      <c r="B190" s="20" t="s">
        <v>330</v>
      </c>
      <c r="C190" s="21" t="s">
        <v>331</v>
      </c>
      <c r="D190" s="22"/>
      <c r="E190" s="22"/>
      <c r="F190" s="22"/>
      <c r="G190" s="23"/>
      <c r="H190" s="17">
        <f t="shared" si="8"/>
        <v>0</v>
      </c>
      <c r="I190" s="24">
        <f t="shared" si="9"/>
        <v>0</v>
      </c>
    </row>
    <row r="191" spans="1:9" ht="15" customHeight="1" x14ac:dyDescent="0.25">
      <c r="A191" s="19" t="s">
        <v>332</v>
      </c>
      <c r="B191" s="20" t="s">
        <v>328</v>
      </c>
      <c r="C191" s="21" t="s">
        <v>333</v>
      </c>
      <c r="D191" s="22"/>
      <c r="E191" s="22"/>
      <c r="F191" s="22"/>
      <c r="G191" s="23"/>
      <c r="H191" s="17">
        <f t="shared" si="8"/>
        <v>0</v>
      </c>
      <c r="I191" s="24">
        <f t="shared" si="9"/>
        <v>0</v>
      </c>
    </row>
    <row r="192" spans="1:9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2"/>
      <c r="G192" s="23"/>
      <c r="H192" s="17">
        <f t="shared" ref="H192" si="10">SUM(D192:G192)</f>
        <v>0</v>
      </c>
      <c r="I192" s="24">
        <f t="shared" ref="I192" si="11">ROUND(H192,2)</f>
        <v>0</v>
      </c>
    </row>
    <row r="193" spans="1:9" ht="15" customHeight="1" x14ac:dyDescent="0.25">
      <c r="A193" s="19">
        <v>120002</v>
      </c>
      <c r="B193" s="20" t="s">
        <v>336</v>
      </c>
      <c r="C193" s="21" t="s">
        <v>245</v>
      </c>
      <c r="D193" s="22"/>
      <c r="E193" s="22"/>
      <c r="F193" s="22"/>
      <c r="G193" s="23"/>
      <c r="H193" s="17">
        <f t="shared" si="8"/>
        <v>0</v>
      </c>
      <c r="I193" s="24">
        <f t="shared" si="9"/>
        <v>0</v>
      </c>
    </row>
    <row r="194" spans="1:9" ht="15" customHeight="1" x14ac:dyDescent="0.25">
      <c r="A194" s="19">
        <v>120032</v>
      </c>
      <c r="B194" s="20" t="s">
        <v>337</v>
      </c>
      <c r="C194" s="21" t="s">
        <v>338</v>
      </c>
      <c r="D194" s="22"/>
      <c r="E194" s="22"/>
      <c r="F194" s="22"/>
      <c r="G194" s="23"/>
      <c r="H194" s="17">
        <f t="shared" si="8"/>
        <v>0</v>
      </c>
      <c r="I194" s="24">
        <f t="shared" si="9"/>
        <v>0</v>
      </c>
    </row>
    <row r="195" spans="1:9" ht="15" customHeight="1" x14ac:dyDescent="0.25">
      <c r="A195" s="19">
        <v>120033</v>
      </c>
      <c r="B195" s="20" t="s">
        <v>339</v>
      </c>
      <c r="C195" s="21" t="s">
        <v>340</v>
      </c>
      <c r="D195" s="22"/>
      <c r="E195" s="22"/>
      <c r="F195" s="22"/>
      <c r="G195" s="23"/>
      <c r="H195" s="17">
        <f t="shared" si="8"/>
        <v>0</v>
      </c>
      <c r="I195" s="24">
        <f t="shared" si="9"/>
        <v>0</v>
      </c>
    </row>
    <row r="196" spans="1:9" ht="15" customHeight="1" x14ac:dyDescent="0.25">
      <c r="A196" s="19">
        <v>120044</v>
      </c>
      <c r="B196" s="20" t="s">
        <v>341</v>
      </c>
      <c r="C196" s="21" t="s">
        <v>342</v>
      </c>
      <c r="D196" s="22"/>
      <c r="E196" s="22"/>
      <c r="F196" s="22"/>
      <c r="G196" s="23"/>
      <c r="H196" s="17">
        <f t="shared" si="8"/>
        <v>0</v>
      </c>
      <c r="I196" s="24">
        <f t="shared" si="9"/>
        <v>0</v>
      </c>
    </row>
    <row r="197" spans="1:9" ht="15" customHeight="1" x14ac:dyDescent="0.25">
      <c r="A197" s="19">
        <v>120051</v>
      </c>
      <c r="B197" s="20" t="s">
        <v>343</v>
      </c>
      <c r="C197" s="21" t="s">
        <v>344</v>
      </c>
      <c r="D197" s="22"/>
      <c r="E197" s="22"/>
      <c r="F197" s="22"/>
      <c r="G197" s="23"/>
      <c r="H197" s="17">
        <f t="shared" si="8"/>
        <v>0</v>
      </c>
      <c r="I197" s="24">
        <f t="shared" si="9"/>
        <v>0</v>
      </c>
    </row>
    <row r="198" spans="1:9" ht="15" customHeight="1" x14ac:dyDescent="0.25">
      <c r="A198" s="19">
        <v>120064</v>
      </c>
      <c r="B198" s="20" t="s">
        <v>351</v>
      </c>
      <c r="C198" s="21" t="s">
        <v>661</v>
      </c>
      <c r="D198" s="22"/>
      <c r="E198" s="22"/>
      <c r="F198" s="22"/>
      <c r="G198" s="23"/>
      <c r="H198" s="17">
        <f t="shared" si="8"/>
        <v>0</v>
      </c>
      <c r="I198" s="24">
        <f t="shared" si="9"/>
        <v>0</v>
      </c>
    </row>
    <row r="199" spans="1:9" ht="15" customHeight="1" x14ac:dyDescent="0.25">
      <c r="A199" s="19">
        <v>121000</v>
      </c>
      <c r="B199" s="20" t="s">
        <v>345</v>
      </c>
      <c r="C199" s="21" t="s">
        <v>346</v>
      </c>
      <c r="D199" s="22"/>
      <c r="E199" s="22"/>
      <c r="F199" s="22"/>
      <c r="G199" s="23"/>
      <c r="H199" s="17">
        <f t="shared" si="8"/>
        <v>0</v>
      </c>
      <c r="I199" s="24">
        <f t="shared" si="9"/>
        <v>0</v>
      </c>
    </row>
    <row r="200" spans="1:9" ht="15" customHeight="1" x14ac:dyDescent="0.25">
      <c r="A200" s="19">
        <v>121001</v>
      </c>
      <c r="B200" s="20" t="s">
        <v>347</v>
      </c>
      <c r="C200" s="21" t="s">
        <v>348</v>
      </c>
      <c r="D200" s="22"/>
      <c r="E200" s="22"/>
      <c r="F200" s="22"/>
      <c r="G200" s="23"/>
      <c r="H200" s="17">
        <f t="shared" si="8"/>
        <v>0</v>
      </c>
      <c r="I200" s="24">
        <f t="shared" si="9"/>
        <v>0</v>
      </c>
    </row>
    <row r="201" spans="1:9" ht="15" customHeight="1" x14ac:dyDescent="0.25">
      <c r="A201" s="19">
        <v>121003</v>
      </c>
      <c r="B201" s="20" t="s">
        <v>349</v>
      </c>
      <c r="C201" s="21" t="s">
        <v>350</v>
      </c>
      <c r="D201" s="22"/>
      <c r="E201" s="22"/>
      <c r="F201" s="22"/>
      <c r="G201" s="23"/>
      <c r="H201" s="17">
        <f t="shared" si="8"/>
        <v>0</v>
      </c>
      <c r="I201" s="24">
        <f t="shared" si="9"/>
        <v>0</v>
      </c>
    </row>
    <row r="202" spans="1:9" ht="15" customHeight="1" x14ac:dyDescent="0.25">
      <c r="A202" s="19">
        <v>121006</v>
      </c>
      <c r="B202" s="20" t="s">
        <v>351</v>
      </c>
      <c r="C202" s="21" t="s">
        <v>352</v>
      </c>
      <c r="D202" s="22"/>
      <c r="E202" s="22"/>
      <c r="F202" s="22"/>
      <c r="G202" s="23"/>
      <c r="H202" s="17">
        <f t="shared" si="8"/>
        <v>0</v>
      </c>
      <c r="I202" s="24">
        <f t="shared" si="9"/>
        <v>0</v>
      </c>
    </row>
    <row r="203" spans="1:9" ht="15" customHeight="1" x14ac:dyDescent="0.25">
      <c r="A203" s="19">
        <v>121504</v>
      </c>
      <c r="B203" s="20" t="s">
        <v>353</v>
      </c>
      <c r="C203" s="21" t="s">
        <v>354</v>
      </c>
      <c r="D203" s="22"/>
      <c r="E203" s="22"/>
      <c r="F203" s="22"/>
      <c r="G203" s="23"/>
      <c r="H203" s="17">
        <f t="shared" si="8"/>
        <v>0</v>
      </c>
      <c r="I203" s="24">
        <f t="shared" si="9"/>
        <v>0</v>
      </c>
    </row>
    <row r="204" spans="1:9" ht="15" customHeight="1" x14ac:dyDescent="0.25">
      <c r="A204" s="19">
        <v>121508</v>
      </c>
      <c r="B204" s="20" t="s">
        <v>355</v>
      </c>
      <c r="C204" s="21" t="s">
        <v>356</v>
      </c>
      <c r="D204" s="22"/>
      <c r="E204" s="22"/>
      <c r="F204" s="22"/>
      <c r="G204" s="23"/>
      <c r="H204" s="17">
        <f t="shared" si="8"/>
        <v>0</v>
      </c>
      <c r="I204" s="24">
        <f t="shared" si="9"/>
        <v>0</v>
      </c>
    </row>
    <row r="205" spans="1:9" ht="15" customHeight="1" x14ac:dyDescent="0.25">
      <c r="A205" s="19">
        <v>121600</v>
      </c>
      <c r="B205" s="20" t="s">
        <v>357</v>
      </c>
      <c r="C205" s="21" t="s">
        <v>358</v>
      </c>
      <c r="D205" s="22"/>
      <c r="E205" s="22"/>
      <c r="F205" s="22"/>
      <c r="G205" s="23"/>
      <c r="H205" s="17">
        <f t="shared" si="8"/>
        <v>0</v>
      </c>
      <c r="I205" s="24">
        <f t="shared" si="9"/>
        <v>0</v>
      </c>
    </row>
    <row r="206" spans="1:9" ht="15" customHeight="1" x14ac:dyDescent="0.25">
      <c r="A206" s="19">
        <v>122000</v>
      </c>
      <c r="B206" s="20" t="s">
        <v>359</v>
      </c>
      <c r="C206" s="21" t="s">
        <v>360</v>
      </c>
      <c r="D206" s="22"/>
      <c r="E206" s="22"/>
      <c r="F206" s="22"/>
      <c r="G206" s="23"/>
      <c r="H206" s="17">
        <f t="shared" si="8"/>
        <v>0</v>
      </c>
      <c r="I206" s="24">
        <f t="shared" si="9"/>
        <v>0</v>
      </c>
    </row>
    <row r="207" spans="1:9" ht="15" customHeight="1" x14ac:dyDescent="0.25">
      <c r="A207" s="19">
        <v>122003</v>
      </c>
      <c r="B207" s="20" t="s">
        <v>363</v>
      </c>
      <c r="C207" s="21" t="s">
        <v>364</v>
      </c>
      <c r="D207" s="22"/>
      <c r="E207" s="22"/>
      <c r="F207" s="22"/>
      <c r="G207" s="23"/>
      <c r="H207" s="17">
        <f t="shared" si="8"/>
        <v>0</v>
      </c>
      <c r="I207" s="24">
        <f t="shared" si="9"/>
        <v>0</v>
      </c>
    </row>
    <row r="208" spans="1:9" ht="15" customHeight="1" x14ac:dyDescent="0.25">
      <c r="A208" s="19">
        <v>122006</v>
      </c>
      <c r="B208" s="20" t="s">
        <v>365</v>
      </c>
      <c r="C208" s="21" t="s">
        <v>366</v>
      </c>
      <c r="D208" s="22"/>
      <c r="E208" s="22"/>
      <c r="F208" s="22"/>
      <c r="G208" s="23"/>
      <c r="H208" s="17">
        <f t="shared" si="8"/>
        <v>0</v>
      </c>
      <c r="I208" s="24">
        <f t="shared" si="9"/>
        <v>0</v>
      </c>
    </row>
    <row r="209" spans="1:9" ht="15" customHeight="1" x14ac:dyDescent="0.25">
      <c r="A209" s="19">
        <v>122011</v>
      </c>
      <c r="B209" s="20" t="s">
        <v>367</v>
      </c>
      <c r="C209" s="21" t="s">
        <v>368</v>
      </c>
      <c r="D209" s="22"/>
      <c r="E209" s="22"/>
      <c r="F209" s="22"/>
      <c r="G209" s="23"/>
      <c r="H209" s="17">
        <f t="shared" ref="H209:H284" si="12">SUM(D209:G209)</f>
        <v>0</v>
      </c>
      <c r="I209" s="24">
        <f t="shared" si="9"/>
        <v>0</v>
      </c>
    </row>
    <row r="210" spans="1:9" ht="15" customHeight="1" x14ac:dyDescent="0.25">
      <c r="A210" s="19">
        <v>122013</v>
      </c>
      <c r="B210" s="20" t="s">
        <v>369</v>
      </c>
      <c r="C210" s="21" t="s">
        <v>370</v>
      </c>
      <c r="D210" s="22"/>
      <c r="E210" s="22"/>
      <c r="F210" s="22"/>
      <c r="G210" s="23"/>
      <c r="H210" s="17">
        <f t="shared" si="12"/>
        <v>0</v>
      </c>
      <c r="I210" s="24">
        <f t="shared" si="9"/>
        <v>0</v>
      </c>
    </row>
    <row r="211" spans="1:9" ht="15" customHeight="1" x14ac:dyDescent="0.25">
      <c r="A211" s="19">
        <v>122027</v>
      </c>
      <c r="B211" s="20" t="s">
        <v>369</v>
      </c>
      <c r="C211" s="21" t="s">
        <v>694</v>
      </c>
      <c r="D211" s="22"/>
      <c r="E211" s="22">
        <v>9.9</v>
      </c>
      <c r="F211" s="22"/>
      <c r="G211" s="23"/>
      <c r="H211" s="17">
        <f t="shared" si="12"/>
        <v>9.9</v>
      </c>
      <c r="I211" s="24">
        <f t="shared" si="9"/>
        <v>9.9</v>
      </c>
    </row>
    <row r="212" spans="1:9" ht="15" customHeight="1" x14ac:dyDescent="0.25">
      <c r="A212" s="19">
        <v>122022</v>
      </c>
      <c r="B212" s="20" t="s">
        <v>369</v>
      </c>
      <c r="C212" s="21" t="s">
        <v>371</v>
      </c>
      <c r="D212" s="22"/>
      <c r="E212" s="22"/>
      <c r="F212" s="22"/>
      <c r="G212" s="23"/>
      <c r="H212" s="17">
        <f t="shared" si="12"/>
        <v>0</v>
      </c>
      <c r="I212" s="24">
        <f t="shared" si="9"/>
        <v>0</v>
      </c>
    </row>
    <row r="213" spans="1:9" ht="15" customHeight="1" x14ac:dyDescent="0.25">
      <c r="A213" s="19">
        <v>122100</v>
      </c>
      <c r="B213" s="20" t="s">
        <v>372</v>
      </c>
      <c r="C213" s="21" t="s">
        <v>373</v>
      </c>
      <c r="D213" s="22"/>
      <c r="E213" s="22"/>
      <c r="F213" s="22"/>
      <c r="G213" s="23"/>
      <c r="H213" s="17">
        <f t="shared" si="12"/>
        <v>0</v>
      </c>
      <c r="I213" s="24">
        <f t="shared" si="9"/>
        <v>0</v>
      </c>
    </row>
    <row r="214" spans="1:9" ht="15" customHeight="1" x14ac:dyDescent="0.25">
      <c r="A214" s="19">
        <v>122102</v>
      </c>
      <c r="B214" s="20" t="s">
        <v>374</v>
      </c>
      <c r="C214" s="21" t="s">
        <v>375</v>
      </c>
      <c r="D214" s="22"/>
      <c r="E214" s="22"/>
      <c r="F214" s="22"/>
      <c r="G214" s="23"/>
      <c r="H214" s="17">
        <f t="shared" si="12"/>
        <v>0</v>
      </c>
      <c r="I214" s="24">
        <f t="shared" si="9"/>
        <v>0</v>
      </c>
    </row>
    <row r="215" spans="1:9" ht="15" customHeight="1" x14ac:dyDescent="0.25">
      <c r="A215" s="19">
        <v>123189</v>
      </c>
      <c r="B215" s="20" t="s">
        <v>374</v>
      </c>
      <c r="C215" s="21" t="s">
        <v>690</v>
      </c>
      <c r="D215" s="22"/>
      <c r="E215" s="22"/>
      <c r="F215" s="22"/>
      <c r="G215" s="23"/>
      <c r="H215" s="17">
        <f t="shared" si="12"/>
        <v>0</v>
      </c>
      <c r="I215" s="24">
        <f t="shared" si="9"/>
        <v>0</v>
      </c>
    </row>
    <row r="216" spans="1:9" ht="15" customHeight="1" x14ac:dyDescent="0.25">
      <c r="A216" s="19">
        <v>130053</v>
      </c>
      <c r="B216" s="20" t="s">
        <v>374</v>
      </c>
      <c r="C216" s="21" t="s">
        <v>689</v>
      </c>
      <c r="D216" s="22"/>
      <c r="E216" s="22"/>
      <c r="F216" s="22"/>
      <c r="G216" s="23"/>
      <c r="H216" s="17">
        <f t="shared" si="12"/>
        <v>0</v>
      </c>
      <c r="I216" s="24">
        <f t="shared" si="9"/>
        <v>0</v>
      </c>
    </row>
    <row r="217" spans="1:9" ht="15" customHeight="1" x14ac:dyDescent="0.25">
      <c r="A217" s="19">
        <v>130051</v>
      </c>
      <c r="B217" s="20" t="s">
        <v>376</v>
      </c>
      <c r="C217" s="21" t="s">
        <v>377</v>
      </c>
      <c r="D217" s="22"/>
      <c r="E217" s="22"/>
      <c r="F217" s="22"/>
      <c r="G217" s="23"/>
      <c r="H217" s="17">
        <f t="shared" si="12"/>
        <v>0</v>
      </c>
      <c r="I217" s="24">
        <f t="shared" si="9"/>
        <v>0</v>
      </c>
    </row>
    <row r="218" spans="1:9" ht="15" customHeight="1" x14ac:dyDescent="0.25">
      <c r="A218" s="19">
        <v>130075</v>
      </c>
      <c r="B218" s="20" t="s">
        <v>378</v>
      </c>
      <c r="C218" s="21" t="s">
        <v>688</v>
      </c>
      <c r="D218" s="22"/>
      <c r="E218" s="22"/>
      <c r="F218" s="22"/>
      <c r="G218" s="23"/>
      <c r="H218" s="17">
        <f t="shared" si="12"/>
        <v>0</v>
      </c>
      <c r="I218" s="24">
        <f t="shared" si="9"/>
        <v>0</v>
      </c>
    </row>
    <row r="219" spans="1:9" ht="15" customHeight="1" x14ac:dyDescent="0.25">
      <c r="A219" s="19">
        <v>130076</v>
      </c>
      <c r="B219" s="20" t="s">
        <v>378</v>
      </c>
      <c r="C219" s="21" t="s">
        <v>693</v>
      </c>
      <c r="D219" s="22"/>
      <c r="E219" s="22"/>
      <c r="F219" s="22"/>
      <c r="G219" s="23"/>
      <c r="H219" s="17">
        <f t="shared" si="12"/>
        <v>0</v>
      </c>
      <c r="I219" s="24">
        <f t="shared" si="9"/>
        <v>0</v>
      </c>
    </row>
    <row r="220" spans="1:9" ht="15" customHeight="1" x14ac:dyDescent="0.25">
      <c r="A220" s="19">
        <v>130077</v>
      </c>
      <c r="B220" s="20" t="s">
        <v>379</v>
      </c>
      <c r="C220" s="21" t="s">
        <v>380</v>
      </c>
      <c r="D220" s="22"/>
      <c r="E220" s="22"/>
      <c r="F220" s="22"/>
      <c r="G220" s="23"/>
      <c r="H220" s="17">
        <f t="shared" si="12"/>
        <v>0</v>
      </c>
      <c r="I220" s="24">
        <f t="shared" si="9"/>
        <v>0</v>
      </c>
    </row>
    <row r="221" spans="1:9" ht="15" customHeight="1" x14ac:dyDescent="0.25">
      <c r="A221" s="19">
        <v>130078</v>
      </c>
      <c r="B221" s="20" t="s">
        <v>381</v>
      </c>
      <c r="C221" s="21" t="s">
        <v>382</v>
      </c>
      <c r="D221" s="22"/>
      <c r="E221" s="22"/>
      <c r="F221" s="22"/>
      <c r="G221" s="23"/>
      <c r="H221" s="17">
        <f t="shared" si="12"/>
        <v>0</v>
      </c>
      <c r="I221" s="24">
        <f t="shared" si="9"/>
        <v>0</v>
      </c>
    </row>
    <row r="222" spans="1:9" ht="15" customHeight="1" x14ac:dyDescent="0.25">
      <c r="A222" s="19">
        <v>130082</v>
      </c>
      <c r="B222" s="20" t="s">
        <v>369</v>
      </c>
      <c r="C222" s="21" t="s">
        <v>383</v>
      </c>
      <c r="D222" s="22"/>
      <c r="E222" s="22"/>
      <c r="F222" s="22"/>
      <c r="G222" s="23"/>
      <c r="H222" s="17">
        <f t="shared" si="12"/>
        <v>0</v>
      </c>
      <c r="I222" s="24">
        <f t="shared" ref="I222:I228" si="13">ROUND(H222,2)</f>
        <v>0</v>
      </c>
    </row>
    <row r="223" spans="1:9" ht="15" customHeight="1" x14ac:dyDescent="0.25">
      <c r="A223" s="19">
        <v>130084</v>
      </c>
      <c r="B223" s="20" t="s">
        <v>384</v>
      </c>
      <c r="C223" s="21" t="s">
        <v>385</v>
      </c>
      <c r="D223" s="22"/>
      <c r="E223" s="22"/>
      <c r="F223" s="22"/>
      <c r="G223" s="23"/>
      <c r="H223" s="17">
        <f t="shared" si="12"/>
        <v>0</v>
      </c>
      <c r="I223" s="24">
        <f t="shared" si="13"/>
        <v>0</v>
      </c>
    </row>
    <row r="224" spans="1:9" ht="15" customHeight="1" x14ac:dyDescent="0.25">
      <c r="A224" s="19">
        <v>130088</v>
      </c>
      <c r="B224" s="20" t="s">
        <v>386</v>
      </c>
      <c r="C224" s="21" t="s">
        <v>387</v>
      </c>
      <c r="D224" s="22"/>
      <c r="E224" s="22"/>
      <c r="F224" s="22"/>
      <c r="G224" s="23"/>
      <c r="H224" s="17">
        <f t="shared" si="12"/>
        <v>0</v>
      </c>
      <c r="I224" s="24">
        <f t="shared" si="13"/>
        <v>0</v>
      </c>
    </row>
    <row r="225" spans="1:9" ht="15" customHeight="1" x14ac:dyDescent="0.25">
      <c r="A225" s="19">
        <v>130093</v>
      </c>
      <c r="B225" s="20" t="s">
        <v>388</v>
      </c>
      <c r="C225" s="21" t="s">
        <v>389</v>
      </c>
      <c r="D225" s="22"/>
      <c r="E225" s="22">
        <v>697.7</v>
      </c>
      <c r="F225" s="22"/>
      <c r="G225" s="23"/>
      <c r="H225" s="17">
        <f t="shared" si="12"/>
        <v>697.7</v>
      </c>
      <c r="I225" s="24">
        <f t="shared" si="13"/>
        <v>697.7</v>
      </c>
    </row>
    <row r="226" spans="1:9" ht="15" customHeight="1" x14ac:dyDescent="0.25">
      <c r="A226" s="19">
        <v>130094</v>
      </c>
      <c r="B226" s="20" t="s">
        <v>390</v>
      </c>
      <c r="C226" s="21" t="s">
        <v>391</v>
      </c>
      <c r="D226" s="22"/>
      <c r="E226" s="22">
        <v>29.09</v>
      </c>
      <c r="F226" s="22"/>
      <c r="G226" s="23"/>
      <c r="H226" s="17">
        <f t="shared" si="12"/>
        <v>29.09</v>
      </c>
      <c r="I226" s="24">
        <f>ROUND(H226,2)</f>
        <v>29.09</v>
      </c>
    </row>
    <row r="227" spans="1:9" ht="15" customHeight="1" x14ac:dyDescent="0.25">
      <c r="A227" s="19">
        <v>130095</v>
      </c>
      <c r="B227" s="20" t="s">
        <v>392</v>
      </c>
      <c r="C227" s="21" t="s">
        <v>393</v>
      </c>
      <c r="D227" s="22"/>
      <c r="E227" s="22"/>
      <c r="F227" s="22"/>
      <c r="G227" s="23"/>
      <c r="H227" s="17">
        <f t="shared" si="12"/>
        <v>0</v>
      </c>
      <c r="I227" s="24">
        <f t="shared" si="13"/>
        <v>0</v>
      </c>
    </row>
    <row r="228" spans="1:9" ht="15" customHeight="1" x14ac:dyDescent="0.25">
      <c r="A228" s="19">
        <v>130100</v>
      </c>
      <c r="B228" s="20" t="s">
        <v>394</v>
      </c>
      <c r="C228" s="21" t="s">
        <v>395</v>
      </c>
      <c r="D228" s="22"/>
      <c r="E228" s="22"/>
      <c r="F228" s="22"/>
      <c r="G228" s="23"/>
      <c r="H228" s="17">
        <f t="shared" si="12"/>
        <v>0</v>
      </c>
      <c r="I228" s="24">
        <f t="shared" si="13"/>
        <v>0</v>
      </c>
    </row>
    <row r="229" spans="1:9" ht="15" customHeight="1" x14ac:dyDescent="0.25">
      <c r="A229" s="19">
        <v>130103</v>
      </c>
      <c r="B229" s="20" t="s">
        <v>396</v>
      </c>
      <c r="C229" s="21" t="s">
        <v>397</v>
      </c>
      <c r="D229" s="22"/>
      <c r="E229" s="22"/>
      <c r="F229" s="22"/>
      <c r="G229" s="23"/>
      <c r="H229" s="17">
        <f t="shared" si="12"/>
        <v>0</v>
      </c>
      <c r="I229" s="24">
        <f>ROUND(H229,2)</f>
        <v>0</v>
      </c>
    </row>
    <row r="230" spans="1:9" ht="15" customHeight="1" x14ac:dyDescent="0.25">
      <c r="A230" s="19">
        <v>130121</v>
      </c>
      <c r="B230" s="20" t="s">
        <v>396</v>
      </c>
      <c r="C230" s="21" t="s">
        <v>684</v>
      </c>
      <c r="D230" s="22"/>
      <c r="E230" s="22"/>
      <c r="F230" s="22"/>
      <c r="G230" s="23"/>
      <c r="H230" s="17">
        <f t="shared" si="12"/>
        <v>0</v>
      </c>
      <c r="I230" s="24">
        <f>ROUND(H230,2)</f>
        <v>0</v>
      </c>
    </row>
    <row r="231" spans="1:9" ht="15" customHeight="1" x14ac:dyDescent="0.25">
      <c r="A231" s="19">
        <v>130163</v>
      </c>
      <c r="B231" s="20" t="s">
        <v>398</v>
      </c>
      <c r="C231" s="21" t="s">
        <v>399</v>
      </c>
      <c r="D231" s="22"/>
      <c r="E231" s="22"/>
      <c r="F231" s="22"/>
      <c r="G231" s="23"/>
      <c r="H231" s="17">
        <f t="shared" si="12"/>
        <v>0</v>
      </c>
      <c r="I231" s="24">
        <f t="shared" ref="I231:I307" si="14">ROUND(H231,2)</f>
        <v>0</v>
      </c>
    </row>
    <row r="232" spans="1:9" ht="15" customHeight="1" x14ac:dyDescent="0.25">
      <c r="A232" s="19">
        <v>130165</v>
      </c>
      <c r="B232" s="20" t="s">
        <v>400</v>
      </c>
      <c r="C232" s="21" t="s">
        <v>401</v>
      </c>
      <c r="D232" s="22"/>
      <c r="E232" s="22"/>
      <c r="F232" s="22"/>
      <c r="G232" s="23"/>
      <c r="H232" s="17">
        <f t="shared" si="12"/>
        <v>0</v>
      </c>
      <c r="I232" s="24">
        <f t="shared" si="14"/>
        <v>0</v>
      </c>
    </row>
    <row r="233" spans="1:9" ht="15" customHeight="1" x14ac:dyDescent="0.25">
      <c r="A233" s="19">
        <v>130166</v>
      </c>
      <c r="B233" s="20" t="s">
        <v>402</v>
      </c>
      <c r="C233" s="21" t="s">
        <v>403</v>
      </c>
      <c r="D233" s="22"/>
      <c r="E233" s="22"/>
      <c r="F233" s="22"/>
      <c r="G233" s="23"/>
      <c r="H233" s="17">
        <f t="shared" si="12"/>
        <v>0</v>
      </c>
      <c r="I233" s="24">
        <f t="shared" si="14"/>
        <v>0</v>
      </c>
    </row>
    <row r="234" spans="1:9" ht="15" customHeight="1" x14ac:dyDescent="0.25">
      <c r="A234" s="19">
        <v>130167</v>
      </c>
      <c r="B234" s="20" t="s">
        <v>400</v>
      </c>
      <c r="C234" s="21" t="s">
        <v>404</v>
      </c>
      <c r="D234" s="22"/>
      <c r="E234" s="22"/>
      <c r="F234" s="22"/>
      <c r="G234" s="23"/>
      <c r="H234" s="17">
        <f t="shared" si="12"/>
        <v>0</v>
      </c>
      <c r="I234" s="24">
        <f t="shared" si="14"/>
        <v>0</v>
      </c>
    </row>
    <row r="235" spans="1:9" ht="15" customHeight="1" x14ac:dyDescent="0.25">
      <c r="A235" s="19">
        <v>130342</v>
      </c>
      <c r="B235" s="20" t="s">
        <v>405</v>
      </c>
      <c r="C235" s="21" t="s">
        <v>671</v>
      </c>
      <c r="D235" s="22"/>
      <c r="E235" s="22"/>
      <c r="F235" s="22"/>
      <c r="G235" s="23"/>
      <c r="H235" s="17">
        <f t="shared" si="12"/>
        <v>0</v>
      </c>
      <c r="I235" s="24">
        <f t="shared" si="14"/>
        <v>0</v>
      </c>
    </row>
    <row r="236" spans="1:9" ht="15" customHeight="1" x14ac:dyDescent="0.25">
      <c r="A236" s="19">
        <v>130336</v>
      </c>
      <c r="B236" s="20" t="s">
        <v>406</v>
      </c>
      <c r="C236" s="21" t="s">
        <v>407</v>
      </c>
      <c r="D236" s="22"/>
      <c r="E236" s="22"/>
      <c r="F236" s="22"/>
      <c r="G236" s="23"/>
      <c r="H236" s="17">
        <f t="shared" si="12"/>
        <v>0</v>
      </c>
      <c r="I236" s="24">
        <f t="shared" si="14"/>
        <v>0</v>
      </c>
    </row>
    <row r="237" spans="1:9" ht="15" customHeight="1" x14ac:dyDescent="0.25">
      <c r="A237" s="19">
        <v>130402</v>
      </c>
      <c r="B237" s="20" t="s">
        <v>408</v>
      </c>
      <c r="C237" s="21" t="s">
        <v>409</v>
      </c>
      <c r="D237" s="22"/>
      <c r="E237" s="22"/>
      <c r="F237" s="22"/>
      <c r="G237" s="23"/>
      <c r="H237" s="17">
        <f t="shared" si="12"/>
        <v>0</v>
      </c>
      <c r="I237" s="24">
        <f t="shared" si="14"/>
        <v>0</v>
      </c>
    </row>
    <row r="238" spans="1:9" ht="15" customHeight="1" x14ac:dyDescent="0.25">
      <c r="A238" s="19">
        <v>130411</v>
      </c>
      <c r="B238" s="20" t="s">
        <v>410</v>
      </c>
      <c r="C238" s="21" t="s">
        <v>411</v>
      </c>
      <c r="D238" s="22"/>
      <c r="E238" s="22"/>
      <c r="F238" s="22"/>
      <c r="G238" s="23"/>
      <c r="H238" s="17">
        <f t="shared" si="12"/>
        <v>0</v>
      </c>
      <c r="I238" s="24">
        <f t="shared" si="14"/>
        <v>0</v>
      </c>
    </row>
    <row r="239" spans="1:9" ht="15" customHeight="1" x14ac:dyDescent="0.25">
      <c r="A239" s="19">
        <v>130421</v>
      </c>
      <c r="B239" s="20" t="s">
        <v>412</v>
      </c>
      <c r="C239" s="21" t="s">
        <v>413</v>
      </c>
      <c r="D239" s="22"/>
      <c r="E239" s="22"/>
      <c r="F239" s="22"/>
      <c r="G239" s="23"/>
      <c r="H239" s="17">
        <f t="shared" si="12"/>
        <v>0</v>
      </c>
      <c r="I239" s="24">
        <f t="shared" si="14"/>
        <v>0</v>
      </c>
    </row>
    <row r="240" spans="1:9" ht="15" customHeight="1" x14ac:dyDescent="0.25">
      <c r="A240" s="19">
        <v>130424</v>
      </c>
      <c r="B240" s="20" t="s">
        <v>414</v>
      </c>
      <c r="C240" s="21" t="s">
        <v>415</v>
      </c>
      <c r="D240" s="22"/>
      <c r="E240" s="22">
        <v>18.95</v>
      </c>
      <c r="F240" s="22"/>
      <c r="G240" s="23"/>
      <c r="H240" s="17">
        <f t="shared" si="12"/>
        <v>18.95</v>
      </c>
      <c r="I240" s="24">
        <f t="shared" si="14"/>
        <v>18.95</v>
      </c>
    </row>
    <row r="241" spans="1:9" ht="15" customHeight="1" x14ac:dyDescent="0.25">
      <c r="A241" s="19">
        <v>130441</v>
      </c>
      <c r="B241" s="20" t="s">
        <v>416</v>
      </c>
      <c r="C241" s="21" t="s">
        <v>417</v>
      </c>
      <c r="D241" s="22"/>
      <c r="E241" s="22"/>
      <c r="F241" s="22"/>
      <c r="G241" s="23"/>
      <c r="H241" s="17">
        <f t="shared" si="12"/>
        <v>0</v>
      </c>
      <c r="I241" s="24">
        <f t="shared" si="14"/>
        <v>0</v>
      </c>
    </row>
    <row r="242" spans="1:9" ht="15" customHeight="1" x14ac:dyDescent="0.25">
      <c r="A242" s="19">
        <v>130451</v>
      </c>
      <c r="B242" s="20" t="s">
        <v>400</v>
      </c>
      <c r="C242" s="21" t="s">
        <v>672</v>
      </c>
      <c r="D242" s="22"/>
      <c r="E242" s="22">
        <v>3.52</v>
      </c>
      <c r="F242" s="22"/>
      <c r="G242" s="23"/>
      <c r="H242" s="17">
        <f t="shared" si="12"/>
        <v>3.52</v>
      </c>
      <c r="I242" s="24">
        <f t="shared" si="14"/>
        <v>3.52</v>
      </c>
    </row>
    <row r="243" spans="1:9" ht="15" customHeight="1" x14ac:dyDescent="0.25">
      <c r="A243" s="19">
        <v>130464</v>
      </c>
      <c r="B243" s="20" t="s">
        <v>418</v>
      </c>
      <c r="C243" s="21" t="s">
        <v>419</v>
      </c>
      <c r="D243" s="22"/>
      <c r="E243" s="22"/>
      <c r="F243" s="22"/>
      <c r="G243" s="23"/>
      <c r="H243" s="17">
        <f t="shared" si="12"/>
        <v>0</v>
      </c>
      <c r="I243" s="24">
        <f t="shared" si="14"/>
        <v>0</v>
      </c>
    </row>
    <row r="244" spans="1:9" ht="15" customHeight="1" x14ac:dyDescent="0.25">
      <c r="A244" s="19">
        <v>130465</v>
      </c>
      <c r="B244" s="20" t="s">
        <v>420</v>
      </c>
      <c r="C244" s="21" t="s">
        <v>421</v>
      </c>
      <c r="D244" s="22"/>
      <c r="E244" s="22"/>
      <c r="F244" s="22"/>
      <c r="G244" s="23"/>
      <c r="H244" s="17">
        <f t="shared" si="12"/>
        <v>0</v>
      </c>
      <c r="I244" s="24">
        <f t="shared" si="14"/>
        <v>0</v>
      </c>
    </row>
    <row r="245" spans="1:9" ht="15" customHeight="1" x14ac:dyDescent="0.25">
      <c r="A245" s="19">
        <v>130467</v>
      </c>
      <c r="B245" s="20" t="s">
        <v>400</v>
      </c>
      <c r="C245" s="21" t="s">
        <v>422</v>
      </c>
      <c r="D245" s="22"/>
      <c r="E245" s="22">
        <v>0.51</v>
      </c>
      <c r="F245" s="22"/>
      <c r="G245" s="23"/>
      <c r="H245" s="17">
        <f t="shared" si="12"/>
        <v>0.51</v>
      </c>
      <c r="I245" s="24">
        <f t="shared" si="14"/>
        <v>0.51</v>
      </c>
    </row>
    <row r="246" spans="1:9" ht="15" customHeight="1" x14ac:dyDescent="0.25">
      <c r="A246" s="19">
        <v>130482</v>
      </c>
      <c r="B246" s="20" t="s">
        <v>423</v>
      </c>
      <c r="C246" s="21" t="s">
        <v>424</v>
      </c>
      <c r="D246" s="22"/>
      <c r="E246" s="22"/>
      <c r="F246" s="22"/>
      <c r="G246" s="23"/>
      <c r="H246" s="17">
        <f t="shared" si="12"/>
        <v>0</v>
      </c>
      <c r="I246" s="24">
        <f t="shared" si="14"/>
        <v>0</v>
      </c>
    </row>
    <row r="247" spans="1:9" ht="15" customHeight="1" x14ac:dyDescent="0.25">
      <c r="A247" s="19">
        <v>130493</v>
      </c>
      <c r="B247" s="20" t="s">
        <v>425</v>
      </c>
      <c r="C247" s="21" t="s">
        <v>426</v>
      </c>
      <c r="D247" s="22"/>
      <c r="E247" s="22"/>
      <c r="F247" s="22"/>
      <c r="G247" s="23"/>
      <c r="H247" s="17">
        <f t="shared" si="12"/>
        <v>0</v>
      </c>
      <c r="I247" s="24">
        <f t="shared" si="14"/>
        <v>0</v>
      </c>
    </row>
    <row r="248" spans="1:9" ht="15" customHeight="1" x14ac:dyDescent="0.25">
      <c r="A248" s="19">
        <v>130507</v>
      </c>
      <c r="B248" s="20" t="s">
        <v>423</v>
      </c>
      <c r="C248" s="21" t="s">
        <v>427</v>
      </c>
      <c r="D248" s="22"/>
      <c r="E248" s="22"/>
      <c r="F248" s="22"/>
      <c r="G248" s="23"/>
      <c r="H248" s="17">
        <f t="shared" si="12"/>
        <v>0</v>
      </c>
      <c r="I248" s="24">
        <f t="shared" si="14"/>
        <v>0</v>
      </c>
    </row>
    <row r="249" spans="1:9" ht="15" customHeight="1" x14ac:dyDescent="0.25">
      <c r="A249" s="19">
        <v>130510</v>
      </c>
      <c r="B249" s="20" t="s">
        <v>428</v>
      </c>
      <c r="C249" s="21" t="s">
        <v>429</v>
      </c>
      <c r="D249" s="22"/>
      <c r="E249" s="22"/>
      <c r="F249" s="22"/>
      <c r="G249" s="23"/>
      <c r="H249" s="17">
        <f t="shared" si="12"/>
        <v>0</v>
      </c>
      <c r="I249" s="24">
        <f t="shared" si="14"/>
        <v>0</v>
      </c>
    </row>
    <row r="250" spans="1:9" ht="15" customHeight="1" x14ac:dyDescent="0.25">
      <c r="A250" s="19">
        <v>130514</v>
      </c>
      <c r="B250" s="20" t="s">
        <v>430</v>
      </c>
      <c r="C250" s="21" t="s">
        <v>431</v>
      </c>
      <c r="D250" s="22"/>
      <c r="E250" s="22"/>
      <c r="F250" s="22"/>
      <c r="G250" s="23"/>
      <c r="H250" s="17">
        <f t="shared" si="12"/>
        <v>0</v>
      </c>
      <c r="I250" s="24">
        <f t="shared" si="14"/>
        <v>0</v>
      </c>
    </row>
    <row r="251" spans="1:9" ht="15" customHeight="1" x14ac:dyDescent="0.25">
      <c r="A251" s="19">
        <v>130522</v>
      </c>
      <c r="B251" s="20" t="s">
        <v>432</v>
      </c>
      <c r="C251" s="21" t="s">
        <v>433</v>
      </c>
      <c r="D251" s="22"/>
      <c r="E251" s="22"/>
      <c r="F251" s="22"/>
      <c r="G251" s="23"/>
      <c r="H251" s="17">
        <f t="shared" si="12"/>
        <v>0</v>
      </c>
      <c r="I251" s="24">
        <f>ROUND(H251,2)</f>
        <v>0</v>
      </c>
    </row>
    <row r="252" spans="1:9" ht="15" customHeight="1" x14ac:dyDescent="0.25">
      <c r="A252" s="19">
        <v>130531</v>
      </c>
      <c r="B252" s="20" t="s">
        <v>434</v>
      </c>
      <c r="C252" s="21" t="s">
        <v>435</v>
      </c>
      <c r="D252" s="22"/>
      <c r="E252" s="22"/>
      <c r="F252" s="22"/>
      <c r="G252" s="23"/>
      <c r="H252" s="17">
        <f t="shared" si="12"/>
        <v>0</v>
      </c>
      <c r="I252" s="24">
        <f t="shared" si="14"/>
        <v>0</v>
      </c>
    </row>
    <row r="253" spans="1:9" ht="15" customHeight="1" x14ac:dyDescent="0.25">
      <c r="A253" s="19">
        <v>130535</v>
      </c>
      <c r="B253" s="20" t="s">
        <v>428</v>
      </c>
      <c r="C253" s="21" t="s">
        <v>659</v>
      </c>
      <c r="D253" s="22"/>
      <c r="E253" s="22"/>
      <c r="F253" s="22"/>
      <c r="G253" s="23"/>
      <c r="H253" s="17">
        <f t="shared" si="12"/>
        <v>0</v>
      </c>
      <c r="I253" s="24">
        <f t="shared" si="14"/>
        <v>0</v>
      </c>
    </row>
    <row r="254" spans="1:9" ht="15" customHeight="1" x14ac:dyDescent="0.25">
      <c r="A254" s="19">
        <v>130540</v>
      </c>
      <c r="B254" s="20" t="s">
        <v>423</v>
      </c>
      <c r="C254" s="21" t="s">
        <v>678</v>
      </c>
      <c r="D254" s="22"/>
      <c r="E254" s="22"/>
      <c r="F254" s="22"/>
      <c r="G254" s="23"/>
      <c r="H254" s="17">
        <f t="shared" si="12"/>
        <v>0</v>
      </c>
      <c r="I254" s="24">
        <f t="shared" si="14"/>
        <v>0</v>
      </c>
    </row>
    <row r="255" spans="1:9" ht="15" customHeight="1" x14ac:dyDescent="0.25">
      <c r="A255" s="19">
        <v>130552</v>
      </c>
      <c r="B255" s="20" t="s">
        <v>436</v>
      </c>
      <c r="C255" s="21" t="s">
        <v>437</v>
      </c>
      <c r="D255" s="22"/>
      <c r="E255" s="22"/>
      <c r="F255" s="22"/>
      <c r="G255" s="23"/>
      <c r="H255" s="17">
        <f t="shared" si="12"/>
        <v>0</v>
      </c>
      <c r="I255" s="24">
        <f t="shared" si="14"/>
        <v>0</v>
      </c>
    </row>
    <row r="256" spans="1:9" ht="15" customHeight="1" x14ac:dyDescent="0.25">
      <c r="A256" s="19">
        <v>130553</v>
      </c>
      <c r="B256" s="20" t="s">
        <v>438</v>
      </c>
      <c r="C256" s="21" t="s">
        <v>439</v>
      </c>
      <c r="D256" s="22"/>
      <c r="E256" s="22"/>
      <c r="F256" s="22"/>
      <c r="G256" s="23"/>
      <c r="H256" s="17">
        <f t="shared" si="12"/>
        <v>0</v>
      </c>
      <c r="I256" s="24">
        <f t="shared" si="14"/>
        <v>0</v>
      </c>
    </row>
    <row r="257" spans="1:9" ht="15" customHeight="1" x14ac:dyDescent="0.25">
      <c r="A257" s="19">
        <v>130601</v>
      </c>
      <c r="B257" s="20" t="s">
        <v>440</v>
      </c>
      <c r="C257" s="21" t="s">
        <v>441</v>
      </c>
      <c r="D257" s="22"/>
      <c r="E257" s="22"/>
      <c r="F257" s="22"/>
      <c r="G257" s="23"/>
      <c r="H257" s="17">
        <f t="shared" si="12"/>
        <v>0</v>
      </c>
      <c r="I257" s="24">
        <f t="shared" si="14"/>
        <v>0</v>
      </c>
    </row>
    <row r="258" spans="1:9" ht="15" customHeight="1" x14ac:dyDescent="0.25">
      <c r="A258" s="19">
        <v>130602</v>
      </c>
      <c r="B258" s="20" t="s">
        <v>440</v>
      </c>
      <c r="C258" s="21" t="s">
        <v>662</v>
      </c>
      <c r="D258" s="22"/>
      <c r="E258" s="22"/>
      <c r="F258" s="22"/>
      <c r="G258" s="23"/>
      <c r="H258" s="17">
        <f t="shared" si="12"/>
        <v>0</v>
      </c>
      <c r="I258" s="24">
        <f t="shared" si="14"/>
        <v>0</v>
      </c>
    </row>
    <row r="259" spans="1:9" ht="15" customHeight="1" x14ac:dyDescent="0.25">
      <c r="A259" s="19">
        <v>130603</v>
      </c>
      <c r="B259" s="20" t="s">
        <v>442</v>
      </c>
      <c r="C259" s="21" t="s">
        <v>443</v>
      </c>
      <c r="D259" s="22"/>
      <c r="E259" s="22"/>
      <c r="F259" s="22"/>
      <c r="G259" s="23"/>
      <c r="H259" s="17">
        <f t="shared" si="12"/>
        <v>0</v>
      </c>
      <c r="I259" s="24">
        <f t="shared" si="14"/>
        <v>0</v>
      </c>
    </row>
    <row r="260" spans="1:9" ht="15" customHeight="1" x14ac:dyDescent="0.25">
      <c r="A260" s="19">
        <v>130606</v>
      </c>
      <c r="B260" s="20" t="s">
        <v>444</v>
      </c>
      <c r="C260" s="21" t="s">
        <v>445</v>
      </c>
      <c r="D260" s="22"/>
      <c r="E260" s="22"/>
      <c r="F260" s="22"/>
      <c r="G260" s="23"/>
      <c r="H260" s="17">
        <f t="shared" si="12"/>
        <v>0</v>
      </c>
      <c r="I260" s="24">
        <f t="shared" si="14"/>
        <v>0</v>
      </c>
    </row>
    <row r="261" spans="1:9" ht="15" customHeight="1" x14ac:dyDescent="0.25">
      <c r="A261" s="19">
        <v>130607</v>
      </c>
      <c r="B261" s="20" t="s">
        <v>446</v>
      </c>
      <c r="C261" s="21" t="s">
        <v>447</v>
      </c>
      <c r="D261" s="22"/>
      <c r="E261" s="22">
        <v>0.46</v>
      </c>
      <c r="F261" s="22"/>
      <c r="G261" s="23"/>
      <c r="H261" s="17">
        <f t="shared" si="12"/>
        <v>0.46</v>
      </c>
      <c r="I261" s="24">
        <f t="shared" si="14"/>
        <v>0.46</v>
      </c>
    </row>
    <row r="262" spans="1:9" ht="15" customHeight="1" x14ac:dyDescent="0.25">
      <c r="A262" s="19">
        <v>130608</v>
      </c>
      <c r="B262" s="20" t="s">
        <v>448</v>
      </c>
      <c r="C262" s="21" t="s">
        <v>449</v>
      </c>
      <c r="D262" s="22"/>
      <c r="E262" s="22"/>
      <c r="F262" s="22"/>
      <c r="G262" s="23"/>
      <c r="H262" s="17">
        <f t="shared" si="12"/>
        <v>0</v>
      </c>
      <c r="I262" s="24">
        <f t="shared" si="14"/>
        <v>0</v>
      </c>
    </row>
    <row r="263" spans="1:9" ht="15" customHeight="1" x14ac:dyDescent="0.25">
      <c r="A263" s="19">
        <v>130609</v>
      </c>
      <c r="B263" s="20" t="s">
        <v>450</v>
      </c>
      <c r="C263" s="21" t="s">
        <v>451</v>
      </c>
      <c r="D263" s="22"/>
      <c r="E263" s="22"/>
      <c r="F263" s="22"/>
      <c r="G263" s="23"/>
      <c r="H263" s="17">
        <f t="shared" si="12"/>
        <v>0</v>
      </c>
      <c r="I263" s="24">
        <f>ROUND(H263,2)</f>
        <v>0</v>
      </c>
    </row>
    <row r="264" spans="1:9" ht="15" customHeight="1" x14ac:dyDescent="0.25">
      <c r="A264" s="19">
        <v>130611</v>
      </c>
      <c r="B264" s="20" t="s">
        <v>452</v>
      </c>
      <c r="C264" s="21" t="s">
        <v>453</v>
      </c>
      <c r="D264" s="22"/>
      <c r="E264" s="22"/>
      <c r="F264" s="22"/>
      <c r="G264" s="23"/>
      <c r="H264" s="17">
        <f t="shared" si="12"/>
        <v>0</v>
      </c>
      <c r="I264" s="24">
        <f>ROUND(H264,2)</f>
        <v>0</v>
      </c>
    </row>
    <row r="265" spans="1:9" ht="15" customHeight="1" x14ac:dyDescent="0.25">
      <c r="A265" s="19">
        <v>130612</v>
      </c>
      <c r="B265" s="20" t="s">
        <v>454</v>
      </c>
      <c r="C265" s="21" t="s">
        <v>455</v>
      </c>
      <c r="D265" s="22"/>
      <c r="E265" s="22"/>
      <c r="F265" s="22"/>
      <c r="G265" s="23"/>
      <c r="H265" s="17">
        <f t="shared" si="12"/>
        <v>0</v>
      </c>
      <c r="I265" s="24">
        <f t="shared" si="14"/>
        <v>0</v>
      </c>
    </row>
    <row r="266" spans="1:9" ht="15" customHeight="1" x14ac:dyDescent="0.25">
      <c r="A266" s="19">
        <v>130613</v>
      </c>
      <c r="B266" s="20" t="s">
        <v>456</v>
      </c>
      <c r="C266" s="21" t="s">
        <v>457</v>
      </c>
      <c r="D266" s="22"/>
      <c r="E266" s="22"/>
      <c r="F266" s="22"/>
      <c r="G266" s="23"/>
      <c r="H266" s="17">
        <f t="shared" si="12"/>
        <v>0</v>
      </c>
      <c r="I266" s="24">
        <f t="shared" si="14"/>
        <v>0</v>
      </c>
    </row>
    <row r="267" spans="1:9" ht="15" customHeight="1" x14ac:dyDescent="0.25">
      <c r="A267" s="19">
        <v>130614</v>
      </c>
      <c r="B267" s="20" t="s">
        <v>458</v>
      </c>
      <c r="C267" s="21" t="s">
        <v>459</v>
      </c>
      <c r="D267" s="22"/>
      <c r="E267" s="22"/>
      <c r="F267" s="22"/>
      <c r="G267" s="23"/>
      <c r="H267" s="17">
        <f t="shared" si="12"/>
        <v>0</v>
      </c>
      <c r="I267" s="24">
        <f>ROUND(H267,2)</f>
        <v>0</v>
      </c>
    </row>
    <row r="268" spans="1:9" ht="15" customHeight="1" x14ac:dyDescent="0.25">
      <c r="A268" s="19">
        <v>130615</v>
      </c>
      <c r="B268" s="20" t="s">
        <v>460</v>
      </c>
      <c r="C268" s="21" t="s">
        <v>461</v>
      </c>
      <c r="D268" s="22"/>
      <c r="E268" s="22"/>
      <c r="F268" s="22"/>
      <c r="G268" s="23"/>
      <c r="H268" s="17">
        <f t="shared" si="12"/>
        <v>0</v>
      </c>
      <c r="I268" s="24">
        <f t="shared" si="14"/>
        <v>0</v>
      </c>
    </row>
    <row r="269" spans="1:9" ht="15" customHeight="1" x14ac:dyDescent="0.25">
      <c r="A269" s="19">
        <v>130619</v>
      </c>
      <c r="B269" s="20" t="s">
        <v>462</v>
      </c>
      <c r="C269" s="21" t="s">
        <v>463</v>
      </c>
      <c r="D269" s="22"/>
      <c r="E269" s="22"/>
      <c r="F269" s="22"/>
      <c r="G269" s="23"/>
      <c r="H269" s="17">
        <f t="shared" si="12"/>
        <v>0</v>
      </c>
      <c r="I269" s="24">
        <f t="shared" si="14"/>
        <v>0</v>
      </c>
    </row>
    <row r="270" spans="1:9" ht="15" customHeight="1" x14ac:dyDescent="0.25">
      <c r="A270" s="19">
        <v>130623</v>
      </c>
      <c r="B270" s="20" t="s">
        <v>464</v>
      </c>
      <c r="C270" s="21" t="s">
        <v>465</v>
      </c>
      <c r="D270" s="22"/>
      <c r="E270" s="22"/>
      <c r="F270" s="22"/>
      <c r="G270" s="23"/>
      <c r="H270" s="17">
        <f t="shared" si="12"/>
        <v>0</v>
      </c>
      <c r="I270" s="24">
        <f t="shared" si="14"/>
        <v>0</v>
      </c>
    </row>
    <row r="271" spans="1:9" ht="15" customHeight="1" x14ac:dyDescent="0.25">
      <c r="A271" s="19">
        <v>130626</v>
      </c>
      <c r="B271" s="20" t="s">
        <v>460</v>
      </c>
      <c r="C271" s="21" t="s">
        <v>466</v>
      </c>
      <c r="D271" s="22"/>
      <c r="E271" s="22"/>
      <c r="F271" s="22"/>
      <c r="G271" s="23"/>
      <c r="H271" s="17">
        <f t="shared" si="12"/>
        <v>0</v>
      </c>
      <c r="I271" s="24">
        <f t="shared" si="14"/>
        <v>0</v>
      </c>
    </row>
    <row r="272" spans="1:9" ht="15" customHeight="1" x14ac:dyDescent="0.25">
      <c r="A272" s="19">
        <v>130627</v>
      </c>
      <c r="B272" s="20" t="s">
        <v>462</v>
      </c>
      <c r="C272" s="21" t="s">
        <v>467</v>
      </c>
      <c r="D272" s="22"/>
      <c r="E272" s="22"/>
      <c r="F272" s="22"/>
      <c r="G272" s="23"/>
      <c r="H272" s="17">
        <f t="shared" si="12"/>
        <v>0</v>
      </c>
      <c r="I272" s="24">
        <f t="shared" si="14"/>
        <v>0</v>
      </c>
    </row>
    <row r="273" spans="1:9" ht="15" customHeight="1" x14ac:dyDescent="0.25">
      <c r="A273" s="19">
        <v>130630</v>
      </c>
      <c r="B273" s="20" t="s">
        <v>464</v>
      </c>
      <c r="C273" s="21" t="s">
        <v>468</v>
      </c>
      <c r="D273" s="22"/>
      <c r="E273" s="22"/>
      <c r="F273" s="22"/>
      <c r="G273" s="23"/>
      <c r="H273" s="17">
        <f t="shared" si="12"/>
        <v>0</v>
      </c>
      <c r="I273" s="24">
        <f t="shared" si="14"/>
        <v>0</v>
      </c>
    </row>
    <row r="274" spans="1:9" ht="15" customHeight="1" x14ac:dyDescent="0.25">
      <c r="A274" s="19">
        <v>130634</v>
      </c>
      <c r="B274" s="20" t="s">
        <v>464</v>
      </c>
      <c r="C274" s="21" t="s">
        <v>469</v>
      </c>
      <c r="D274" s="22"/>
      <c r="E274" s="22"/>
      <c r="F274" s="22"/>
      <c r="G274" s="23"/>
      <c r="H274" s="17">
        <f t="shared" si="12"/>
        <v>0</v>
      </c>
      <c r="I274" s="24">
        <f t="shared" si="14"/>
        <v>0</v>
      </c>
    </row>
    <row r="275" spans="1:9" ht="15" customHeight="1" x14ac:dyDescent="0.25">
      <c r="A275" s="19">
        <v>130636</v>
      </c>
      <c r="B275" s="20" t="s">
        <v>462</v>
      </c>
      <c r="C275" s="21" t="s">
        <v>470</v>
      </c>
      <c r="D275" s="22"/>
      <c r="E275" s="22"/>
      <c r="F275" s="22"/>
      <c r="G275" s="23"/>
      <c r="H275" s="17">
        <f t="shared" si="12"/>
        <v>0</v>
      </c>
      <c r="I275" s="24">
        <f t="shared" si="14"/>
        <v>0</v>
      </c>
    </row>
    <row r="276" spans="1:9" ht="15" customHeight="1" x14ac:dyDescent="0.25">
      <c r="A276" s="19">
        <v>130641</v>
      </c>
      <c r="B276" s="20" t="s">
        <v>464</v>
      </c>
      <c r="C276" s="21" t="s">
        <v>677</v>
      </c>
      <c r="D276" s="22"/>
      <c r="E276" s="22"/>
      <c r="F276" s="22"/>
      <c r="G276" s="23"/>
      <c r="H276" s="17">
        <f t="shared" si="12"/>
        <v>0</v>
      </c>
      <c r="I276" s="24">
        <f t="shared" si="14"/>
        <v>0</v>
      </c>
    </row>
    <row r="277" spans="1:9" ht="15" customHeight="1" x14ac:dyDescent="0.25">
      <c r="A277" s="19">
        <v>130706</v>
      </c>
      <c r="B277" s="20" t="s">
        <v>471</v>
      </c>
      <c r="C277" s="21" t="s">
        <v>472</v>
      </c>
      <c r="D277" s="22"/>
      <c r="E277" s="22"/>
      <c r="F277" s="22"/>
      <c r="G277" s="23"/>
      <c r="H277" s="17">
        <f t="shared" si="12"/>
        <v>0</v>
      </c>
      <c r="I277" s="24">
        <f t="shared" si="14"/>
        <v>0</v>
      </c>
    </row>
    <row r="278" spans="1:9" ht="15" customHeight="1" x14ac:dyDescent="0.25">
      <c r="A278" s="19">
        <v>130713</v>
      </c>
      <c r="B278" s="20" t="s">
        <v>473</v>
      </c>
      <c r="C278" s="21" t="s">
        <v>474</v>
      </c>
      <c r="D278" s="22"/>
      <c r="E278" s="22"/>
      <c r="F278" s="22"/>
      <c r="G278" s="23"/>
      <c r="H278" s="17">
        <f t="shared" si="12"/>
        <v>0</v>
      </c>
      <c r="I278" s="24">
        <f t="shared" si="14"/>
        <v>0</v>
      </c>
    </row>
    <row r="279" spans="1:9" ht="15" customHeight="1" x14ac:dyDescent="0.25">
      <c r="A279" s="19">
        <v>130718</v>
      </c>
      <c r="B279" s="20" t="s">
        <v>475</v>
      </c>
      <c r="C279" s="21" t="s">
        <v>691</v>
      </c>
      <c r="D279" s="22"/>
      <c r="E279" s="22"/>
      <c r="F279" s="22"/>
      <c r="G279" s="23"/>
      <c r="H279" s="17">
        <f t="shared" si="12"/>
        <v>0</v>
      </c>
      <c r="I279" s="24">
        <f t="shared" si="14"/>
        <v>0</v>
      </c>
    </row>
    <row r="280" spans="1:9" ht="15" customHeight="1" x14ac:dyDescent="0.25">
      <c r="A280" s="19">
        <v>130720</v>
      </c>
      <c r="B280" s="20" t="s">
        <v>476</v>
      </c>
      <c r="C280" s="21" t="s">
        <v>477</v>
      </c>
      <c r="D280" s="22"/>
      <c r="E280" s="22"/>
      <c r="F280" s="22"/>
      <c r="G280" s="23"/>
      <c r="H280" s="17">
        <f t="shared" si="12"/>
        <v>0</v>
      </c>
      <c r="I280" s="24">
        <f t="shared" si="14"/>
        <v>0</v>
      </c>
    </row>
    <row r="281" spans="1:9" ht="15" customHeight="1" x14ac:dyDescent="0.25">
      <c r="A281" s="19">
        <v>130722</v>
      </c>
      <c r="B281" s="20" t="s">
        <v>476</v>
      </c>
      <c r="C281" s="21" t="s">
        <v>686</v>
      </c>
      <c r="D281" s="22"/>
      <c r="E281" s="22">
        <v>26.9</v>
      </c>
      <c r="F281" s="22"/>
      <c r="G281" s="23"/>
      <c r="H281" s="17">
        <f t="shared" si="12"/>
        <v>26.9</v>
      </c>
      <c r="I281" s="24">
        <f t="shared" si="14"/>
        <v>26.9</v>
      </c>
    </row>
    <row r="282" spans="1:9" ht="15" customHeight="1" x14ac:dyDescent="0.25">
      <c r="A282" s="19">
        <v>130721</v>
      </c>
      <c r="B282" s="20" t="s">
        <v>478</v>
      </c>
      <c r="C282" s="21" t="s">
        <v>479</v>
      </c>
      <c r="D282" s="22"/>
      <c r="E282" s="22"/>
      <c r="F282" s="22"/>
      <c r="G282" s="23"/>
      <c r="H282" s="17">
        <f t="shared" si="12"/>
        <v>0</v>
      </c>
      <c r="I282" s="24">
        <f t="shared" si="14"/>
        <v>0</v>
      </c>
    </row>
    <row r="283" spans="1:9" ht="15" customHeight="1" x14ac:dyDescent="0.25">
      <c r="A283" s="19">
        <v>130723</v>
      </c>
      <c r="B283" s="20" t="s">
        <v>480</v>
      </c>
      <c r="C283" s="21" t="s">
        <v>481</v>
      </c>
      <c r="D283" s="22"/>
      <c r="E283" s="22"/>
      <c r="F283" s="22"/>
      <c r="G283" s="23"/>
      <c r="H283" s="17">
        <f t="shared" si="12"/>
        <v>0</v>
      </c>
      <c r="I283" s="24">
        <f t="shared" si="14"/>
        <v>0</v>
      </c>
    </row>
    <row r="284" spans="1:9" ht="15" customHeight="1" x14ac:dyDescent="0.25">
      <c r="A284" s="19">
        <v>130730</v>
      </c>
      <c r="B284" s="20" t="s">
        <v>482</v>
      </c>
      <c r="C284" s="21" t="s">
        <v>483</v>
      </c>
      <c r="D284" s="22"/>
      <c r="E284" s="22"/>
      <c r="F284" s="22"/>
      <c r="G284" s="23"/>
      <c r="H284" s="17">
        <f t="shared" si="12"/>
        <v>0</v>
      </c>
      <c r="I284" s="24">
        <f t="shared" si="14"/>
        <v>0</v>
      </c>
    </row>
    <row r="285" spans="1:9" ht="15" customHeight="1" x14ac:dyDescent="0.25">
      <c r="A285" s="19">
        <v>130736</v>
      </c>
      <c r="B285" s="20" t="s">
        <v>484</v>
      </c>
      <c r="C285" s="21" t="s">
        <v>485</v>
      </c>
      <c r="D285" s="22"/>
      <c r="E285" s="22"/>
      <c r="F285" s="22"/>
      <c r="G285" s="23"/>
      <c r="H285" s="17">
        <f t="shared" ref="H285:H349" si="15">SUM(D285:G285)</f>
        <v>0</v>
      </c>
      <c r="I285" s="24">
        <f t="shared" si="14"/>
        <v>0</v>
      </c>
    </row>
    <row r="286" spans="1:9" ht="15" customHeight="1" x14ac:dyDescent="0.25">
      <c r="A286" s="19">
        <v>130757</v>
      </c>
      <c r="B286" s="20" t="s">
        <v>482</v>
      </c>
      <c r="C286" s="21" t="s">
        <v>486</v>
      </c>
      <c r="D286" s="22"/>
      <c r="E286" s="22"/>
      <c r="F286" s="22"/>
      <c r="G286" s="23"/>
      <c r="H286" s="17">
        <f t="shared" si="15"/>
        <v>0</v>
      </c>
      <c r="I286" s="24">
        <f t="shared" si="14"/>
        <v>0</v>
      </c>
    </row>
    <row r="287" spans="1:9" ht="15" customHeight="1" x14ac:dyDescent="0.25">
      <c r="A287" s="19">
        <v>130772</v>
      </c>
      <c r="B287" s="20" t="s">
        <v>487</v>
      </c>
      <c r="C287" s="21" t="s">
        <v>488</v>
      </c>
      <c r="D287" s="22"/>
      <c r="E287" s="22"/>
      <c r="F287" s="22"/>
      <c r="G287" s="23"/>
      <c r="H287" s="17">
        <f t="shared" si="15"/>
        <v>0</v>
      </c>
      <c r="I287" s="24">
        <f t="shared" si="14"/>
        <v>0</v>
      </c>
    </row>
    <row r="288" spans="1:9" ht="15" customHeight="1" x14ac:dyDescent="0.25">
      <c r="A288" s="19">
        <v>130773</v>
      </c>
      <c r="B288" s="20" t="s">
        <v>489</v>
      </c>
      <c r="C288" s="21" t="s">
        <v>490</v>
      </c>
      <c r="D288" s="22"/>
      <c r="E288" s="22"/>
      <c r="F288" s="22"/>
      <c r="G288" s="23"/>
      <c r="H288" s="17">
        <f t="shared" si="15"/>
        <v>0</v>
      </c>
      <c r="I288" s="24">
        <f t="shared" si="14"/>
        <v>0</v>
      </c>
    </row>
    <row r="289" spans="1:9" ht="15" customHeight="1" x14ac:dyDescent="0.25">
      <c r="A289" s="19">
        <v>130778</v>
      </c>
      <c r="B289" s="20" t="s">
        <v>491</v>
      </c>
      <c r="C289" s="21" t="s">
        <v>492</v>
      </c>
      <c r="D289" s="22"/>
      <c r="E289" s="22"/>
      <c r="F289" s="22"/>
      <c r="G289" s="23"/>
      <c r="H289" s="17">
        <f t="shared" si="15"/>
        <v>0</v>
      </c>
      <c r="I289" s="24">
        <f t="shared" si="14"/>
        <v>0</v>
      </c>
    </row>
    <row r="290" spans="1:9" ht="15" customHeight="1" x14ac:dyDescent="0.25">
      <c r="A290" s="19">
        <v>130781</v>
      </c>
      <c r="B290" s="20" t="s">
        <v>493</v>
      </c>
      <c r="C290" s="21" t="s">
        <v>494</v>
      </c>
      <c r="D290" s="22"/>
      <c r="E290" s="22"/>
      <c r="F290" s="22"/>
      <c r="G290" s="23"/>
      <c r="H290" s="17">
        <f t="shared" si="15"/>
        <v>0</v>
      </c>
      <c r="I290" s="24">
        <f t="shared" si="14"/>
        <v>0</v>
      </c>
    </row>
    <row r="291" spans="1:9" ht="15" customHeight="1" x14ac:dyDescent="0.25">
      <c r="A291" s="19">
        <v>130792</v>
      </c>
      <c r="B291" s="20" t="s">
        <v>495</v>
      </c>
      <c r="C291" s="21" t="s">
        <v>292</v>
      </c>
      <c r="D291" s="22"/>
      <c r="E291" s="22"/>
      <c r="F291" s="22"/>
      <c r="G291" s="23"/>
      <c r="H291" s="17">
        <f t="shared" si="15"/>
        <v>0</v>
      </c>
      <c r="I291" s="24">
        <f t="shared" si="14"/>
        <v>0</v>
      </c>
    </row>
    <row r="292" spans="1:9" ht="15" customHeight="1" x14ac:dyDescent="0.25">
      <c r="A292" s="19">
        <v>130797</v>
      </c>
      <c r="B292" s="20" t="s">
        <v>491</v>
      </c>
      <c r="C292" s="21" t="s">
        <v>496</v>
      </c>
      <c r="D292" s="22"/>
      <c r="E292" s="22"/>
      <c r="F292" s="22"/>
      <c r="G292" s="23"/>
      <c r="H292" s="17">
        <f t="shared" si="15"/>
        <v>0</v>
      </c>
      <c r="I292" s="24">
        <f t="shared" si="14"/>
        <v>0</v>
      </c>
    </row>
    <row r="293" spans="1:9" ht="15" customHeight="1" x14ac:dyDescent="0.25">
      <c r="A293" s="19">
        <v>130801</v>
      </c>
      <c r="B293" s="20" t="s">
        <v>497</v>
      </c>
      <c r="C293" s="21" t="s">
        <v>498</v>
      </c>
      <c r="D293" s="22"/>
      <c r="E293" s="22"/>
      <c r="F293" s="22"/>
      <c r="G293" s="23"/>
      <c r="H293" s="17">
        <f t="shared" si="15"/>
        <v>0</v>
      </c>
      <c r="I293" s="24">
        <f t="shared" si="14"/>
        <v>0</v>
      </c>
    </row>
    <row r="294" spans="1:9" ht="15" customHeight="1" x14ac:dyDescent="0.25">
      <c r="A294" s="19">
        <v>130802</v>
      </c>
      <c r="B294" s="20" t="s">
        <v>499</v>
      </c>
      <c r="C294" s="21" t="s">
        <v>500</v>
      </c>
      <c r="D294" s="22"/>
      <c r="E294" s="22"/>
      <c r="F294" s="22"/>
      <c r="G294" s="23"/>
      <c r="H294" s="17">
        <f t="shared" si="15"/>
        <v>0</v>
      </c>
      <c r="I294" s="24">
        <f t="shared" si="14"/>
        <v>0</v>
      </c>
    </row>
    <row r="295" spans="1:9" ht="15" customHeight="1" x14ac:dyDescent="0.25">
      <c r="A295" s="19">
        <v>130806</v>
      </c>
      <c r="B295" s="20" t="s">
        <v>501</v>
      </c>
      <c r="C295" s="21" t="s">
        <v>502</v>
      </c>
      <c r="D295" s="22"/>
      <c r="E295" s="22"/>
      <c r="F295" s="22"/>
      <c r="G295" s="23"/>
      <c r="H295" s="17">
        <f t="shared" si="15"/>
        <v>0</v>
      </c>
      <c r="I295" s="24">
        <f t="shared" si="14"/>
        <v>0</v>
      </c>
    </row>
    <row r="296" spans="1:9" ht="15" customHeight="1" x14ac:dyDescent="0.25">
      <c r="A296" s="19">
        <v>130807</v>
      </c>
      <c r="B296" s="20" t="s">
        <v>503</v>
      </c>
      <c r="C296" s="21" t="s">
        <v>504</v>
      </c>
      <c r="D296" s="22"/>
      <c r="E296" s="22"/>
      <c r="F296" s="22"/>
      <c r="G296" s="23"/>
      <c r="H296" s="17">
        <f t="shared" si="15"/>
        <v>0</v>
      </c>
      <c r="I296" s="24">
        <f t="shared" si="14"/>
        <v>0</v>
      </c>
    </row>
    <row r="297" spans="1:9" ht="15" customHeight="1" x14ac:dyDescent="0.25">
      <c r="A297" s="19">
        <v>130822</v>
      </c>
      <c r="B297" s="20" t="s">
        <v>505</v>
      </c>
      <c r="C297" s="21" t="s">
        <v>506</v>
      </c>
      <c r="D297" s="22"/>
      <c r="E297" s="22"/>
      <c r="F297" s="22"/>
      <c r="G297" s="23"/>
      <c r="H297" s="17">
        <f t="shared" si="15"/>
        <v>0</v>
      </c>
      <c r="I297" s="24">
        <f t="shared" si="14"/>
        <v>0</v>
      </c>
    </row>
    <row r="298" spans="1:9" ht="15" customHeight="1" x14ac:dyDescent="0.25">
      <c r="A298" s="19">
        <v>130829</v>
      </c>
      <c r="B298" s="20" t="s">
        <v>507</v>
      </c>
      <c r="C298" s="21" t="s">
        <v>508</v>
      </c>
      <c r="D298" s="22"/>
      <c r="E298" s="22"/>
      <c r="F298" s="22"/>
      <c r="G298" s="23"/>
      <c r="H298" s="17">
        <f t="shared" si="15"/>
        <v>0</v>
      </c>
      <c r="I298" s="24">
        <f t="shared" si="14"/>
        <v>0</v>
      </c>
    </row>
    <row r="299" spans="1:9" ht="15" customHeight="1" x14ac:dyDescent="0.25">
      <c r="A299" s="19">
        <v>130849</v>
      </c>
      <c r="B299" s="20" t="s">
        <v>505</v>
      </c>
      <c r="C299" s="21" t="s">
        <v>509</v>
      </c>
      <c r="D299" s="22"/>
      <c r="E299" s="22"/>
      <c r="F299" s="22"/>
      <c r="G299" s="23"/>
      <c r="H299" s="17">
        <f t="shared" si="15"/>
        <v>0</v>
      </c>
      <c r="I299" s="24">
        <f t="shared" si="14"/>
        <v>0</v>
      </c>
    </row>
    <row r="300" spans="1:9" ht="15" customHeight="1" x14ac:dyDescent="0.25">
      <c r="A300" s="19">
        <v>130856</v>
      </c>
      <c r="B300" s="20" t="s">
        <v>510</v>
      </c>
      <c r="C300" s="21" t="s">
        <v>511</v>
      </c>
      <c r="D300" s="22"/>
      <c r="E300" s="22"/>
      <c r="F300" s="22"/>
      <c r="G300" s="23"/>
      <c r="H300" s="17">
        <f t="shared" si="15"/>
        <v>0</v>
      </c>
      <c r="I300" s="24">
        <f>ROUND(H300,2)</f>
        <v>0</v>
      </c>
    </row>
    <row r="301" spans="1:9" ht="15" customHeight="1" x14ac:dyDescent="0.25">
      <c r="A301" s="19">
        <v>130858</v>
      </c>
      <c r="B301" s="20" t="s">
        <v>512</v>
      </c>
      <c r="C301" s="21" t="s">
        <v>513</v>
      </c>
      <c r="D301" s="22"/>
      <c r="E301" s="22"/>
      <c r="F301" s="22"/>
      <c r="G301" s="23"/>
      <c r="H301" s="17">
        <f t="shared" si="15"/>
        <v>0</v>
      </c>
      <c r="I301" s="24">
        <f>ROUND(H301,2)</f>
        <v>0</v>
      </c>
    </row>
    <row r="302" spans="1:9" ht="15" customHeight="1" x14ac:dyDescent="0.25">
      <c r="A302" s="19">
        <v>130861</v>
      </c>
      <c r="B302" s="20" t="s">
        <v>507</v>
      </c>
      <c r="C302" s="21" t="s">
        <v>514</v>
      </c>
      <c r="D302" s="22"/>
      <c r="E302" s="22"/>
      <c r="F302" s="22"/>
      <c r="G302" s="23"/>
      <c r="H302" s="17">
        <f t="shared" si="15"/>
        <v>0</v>
      </c>
      <c r="I302" s="24">
        <f>ROUND(H302,2)</f>
        <v>0</v>
      </c>
    </row>
    <row r="303" spans="1:9" ht="15" customHeight="1" x14ac:dyDescent="0.25">
      <c r="A303" s="19">
        <v>130880</v>
      </c>
      <c r="B303" s="20" t="s">
        <v>515</v>
      </c>
      <c r="C303" s="21" t="s">
        <v>516</v>
      </c>
      <c r="D303" s="22"/>
      <c r="E303" s="22">
        <v>288.06</v>
      </c>
      <c r="F303" s="22"/>
      <c r="G303" s="23"/>
      <c r="H303" s="17">
        <f t="shared" si="15"/>
        <v>288.06</v>
      </c>
      <c r="I303" s="24">
        <f t="shared" si="14"/>
        <v>288.06</v>
      </c>
    </row>
    <row r="304" spans="1:9" ht="15" customHeight="1" x14ac:dyDescent="0.25">
      <c r="A304" s="19">
        <v>130891</v>
      </c>
      <c r="B304" s="20" t="s">
        <v>507</v>
      </c>
      <c r="C304" s="21" t="s">
        <v>517</v>
      </c>
      <c r="D304" s="22"/>
      <c r="E304" s="22"/>
      <c r="F304" s="22"/>
      <c r="G304" s="23"/>
      <c r="H304" s="17">
        <f t="shared" si="15"/>
        <v>0</v>
      </c>
      <c r="I304" s="24">
        <f t="shared" si="14"/>
        <v>0</v>
      </c>
    </row>
    <row r="305" spans="1:9" ht="15" customHeight="1" x14ac:dyDescent="0.25">
      <c r="A305" s="19">
        <v>130951</v>
      </c>
      <c r="B305" s="20" t="s">
        <v>518</v>
      </c>
      <c r="C305" s="21" t="s">
        <v>519</v>
      </c>
      <c r="D305" s="22"/>
      <c r="E305" s="22">
        <v>16.96</v>
      </c>
      <c r="F305" s="22"/>
      <c r="G305" s="23"/>
      <c r="H305" s="17">
        <f t="shared" si="15"/>
        <v>16.96</v>
      </c>
      <c r="I305" s="24">
        <f t="shared" si="14"/>
        <v>16.96</v>
      </c>
    </row>
    <row r="306" spans="1:9" ht="15" customHeight="1" x14ac:dyDescent="0.25">
      <c r="A306" s="19">
        <v>139110</v>
      </c>
      <c r="B306" s="20" t="s">
        <v>520</v>
      </c>
      <c r="C306" s="21" t="s">
        <v>521</v>
      </c>
      <c r="D306" s="22"/>
      <c r="E306" s="22"/>
      <c r="F306" s="22"/>
      <c r="G306" s="23"/>
      <c r="H306" s="17">
        <f t="shared" si="15"/>
        <v>0</v>
      </c>
      <c r="I306" s="24">
        <f t="shared" si="14"/>
        <v>0</v>
      </c>
    </row>
    <row r="307" spans="1:9" ht="15" customHeight="1" x14ac:dyDescent="0.25">
      <c r="A307" s="19">
        <v>150000</v>
      </c>
      <c r="B307" s="20" t="s">
        <v>522</v>
      </c>
      <c r="C307" s="21" t="s">
        <v>523</v>
      </c>
      <c r="D307" s="22"/>
      <c r="E307" s="22">
        <v>7.51</v>
      </c>
      <c r="F307" s="22"/>
      <c r="G307" s="23"/>
      <c r="H307" s="17">
        <f t="shared" si="15"/>
        <v>7.51</v>
      </c>
      <c r="I307" s="24">
        <f t="shared" si="14"/>
        <v>7.51</v>
      </c>
    </row>
    <row r="308" spans="1:9" ht="15" customHeight="1" x14ac:dyDescent="0.25">
      <c r="A308" s="19">
        <v>150001</v>
      </c>
      <c r="B308" s="20" t="s">
        <v>524</v>
      </c>
      <c r="C308" s="21" t="s">
        <v>525</v>
      </c>
      <c r="D308" s="22"/>
      <c r="E308" s="22"/>
      <c r="F308" s="22"/>
      <c r="G308" s="23"/>
      <c r="H308" s="17">
        <f t="shared" si="15"/>
        <v>0</v>
      </c>
      <c r="I308" s="24">
        <f t="shared" ref="I308:I390" si="16">ROUND(H308,2)</f>
        <v>0</v>
      </c>
    </row>
    <row r="309" spans="1:9" ht="15" customHeight="1" x14ac:dyDescent="0.25">
      <c r="A309" s="19">
        <v>150002</v>
      </c>
      <c r="B309" s="20" t="s">
        <v>526</v>
      </c>
      <c r="C309" s="21" t="s">
        <v>527</v>
      </c>
      <c r="D309" s="22"/>
      <c r="E309" s="22"/>
      <c r="F309" s="22"/>
      <c r="G309" s="23"/>
      <c r="H309" s="17">
        <f t="shared" si="15"/>
        <v>0</v>
      </c>
      <c r="I309" s="24">
        <f t="shared" si="16"/>
        <v>0</v>
      </c>
    </row>
    <row r="310" spans="1:9" ht="15" customHeight="1" x14ac:dyDescent="0.25">
      <c r="A310" s="19">
        <v>150003</v>
      </c>
      <c r="B310" s="20" t="s">
        <v>528</v>
      </c>
      <c r="C310" s="21" t="s">
        <v>529</v>
      </c>
      <c r="D310" s="22"/>
      <c r="E310" s="22">
        <v>11.9</v>
      </c>
      <c r="F310" s="22"/>
      <c r="G310" s="23"/>
      <c r="H310" s="17">
        <f t="shared" si="15"/>
        <v>11.9</v>
      </c>
      <c r="I310" s="24">
        <f t="shared" si="16"/>
        <v>11.9</v>
      </c>
    </row>
    <row r="311" spans="1:9" ht="15" customHeight="1" x14ac:dyDescent="0.25">
      <c r="A311" s="19">
        <v>150005</v>
      </c>
      <c r="B311" s="20" t="s">
        <v>530</v>
      </c>
      <c r="C311" s="21" t="s">
        <v>531</v>
      </c>
      <c r="D311" s="22"/>
      <c r="E311" s="22"/>
      <c r="F311" s="22"/>
      <c r="G311" s="23"/>
      <c r="H311" s="17">
        <f t="shared" si="15"/>
        <v>0</v>
      </c>
      <c r="I311" s="24">
        <f t="shared" si="16"/>
        <v>0</v>
      </c>
    </row>
    <row r="312" spans="1:9" ht="15" customHeight="1" x14ac:dyDescent="0.25">
      <c r="A312" s="19">
        <v>150007</v>
      </c>
      <c r="B312" s="20" t="s">
        <v>532</v>
      </c>
      <c r="C312" s="21" t="s">
        <v>533</v>
      </c>
      <c r="D312" s="22"/>
      <c r="E312" s="22"/>
      <c r="F312" s="22"/>
      <c r="G312" s="23"/>
      <c r="H312" s="17">
        <f t="shared" si="15"/>
        <v>0</v>
      </c>
      <c r="I312" s="24">
        <f t="shared" si="16"/>
        <v>0</v>
      </c>
    </row>
    <row r="313" spans="1:9" ht="15" customHeight="1" x14ac:dyDescent="0.25">
      <c r="A313" s="19">
        <v>150020</v>
      </c>
      <c r="B313" s="20" t="s">
        <v>534</v>
      </c>
      <c r="C313" s="21" t="s">
        <v>535</v>
      </c>
      <c r="D313" s="22"/>
      <c r="E313" s="22">
        <v>24.46</v>
      </c>
      <c r="F313" s="22"/>
      <c r="G313" s="23"/>
      <c r="H313" s="17">
        <f t="shared" si="15"/>
        <v>24.46</v>
      </c>
      <c r="I313" s="24">
        <f>ROUND(H313,2)</f>
        <v>24.46</v>
      </c>
    </row>
    <row r="314" spans="1:9" ht="15" customHeight="1" x14ac:dyDescent="0.25">
      <c r="A314" s="19">
        <v>150022</v>
      </c>
      <c r="B314" s="20" t="s">
        <v>530</v>
      </c>
      <c r="C314" s="21" t="s">
        <v>536</v>
      </c>
      <c r="D314" s="22"/>
      <c r="E314" s="22"/>
      <c r="F314" s="22"/>
      <c r="G314" s="23"/>
      <c r="H314" s="17">
        <f t="shared" si="15"/>
        <v>0</v>
      </c>
      <c r="I314" s="24">
        <f t="shared" ref="I314:I315" si="17">ROUND(H314,2)</f>
        <v>0</v>
      </c>
    </row>
    <row r="315" spans="1:9" ht="15" customHeight="1" x14ac:dyDescent="0.25">
      <c r="A315" s="19">
        <v>150027</v>
      </c>
      <c r="B315" s="20" t="s">
        <v>530</v>
      </c>
      <c r="C315" s="21" t="s">
        <v>537</v>
      </c>
      <c r="D315" s="22"/>
      <c r="E315" s="22"/>
      <c r="F315" s="22"/>
      <c r="G315" s="23"/>
      <c r="H315" s="17">
        <f t="shared" si="15"/>
        <v>0</v>
      </c>
      <c r="I315" s="24">
        <f t="shared" si="17"/>
        <v>0</v>
      </c>
    </row>
    <row r="316" spans="1:9" ht="15" customHeight="1" x14ac:dyDescent="0.25">
      <c r="A316" s="19">
        <v>152000</v>
      </c>
      <c r="B316" s="20" t="s">
        <v>538</v>
      </c>
      <c r="C316" s="21" t="s">
        <v>539</v>
      </c>
      <c r="D316" s="22"/>
      <c r="E316" s="22"/>
      <c r="F316" s="22"/>
      <c r="G316" s="23"/>
      <c r="H316" s="17">
        <f t="shared" si="15"/>
        <v>0</v>
      </c>
      <c r="I316" s="24">
        <f t="shared" si="16"/>
        <v>0</v>
      </c>
    </row>
    <row r="317" spans="1:9" ht="15" customHeight="1" x14ac:dyDescent="0.25">
      <c r="A317" s="19">
        <v>152001</v>
      </c>
      <c r="B317" s="20" t="s">
        <v>540</v>
      </c>
      <c r="C317" s="21" t="s">
        <v>541</v>
      </c>
      <c r="D317" s="22"/>
      <c r="E317" s="22"/>
      <c r="F317" s="22"/>
      <c r="G317" s="23"/>
      <c r="H317" s="17">
        <f t="shared" si="15"/>
        <v>0</v>
      </c>
      <c r="I317" s="24">
        <f t="shared" si="16"/>
        <v>0</v>
      </c>
    </row>
    <row r="318" spans="1:9" ht="15" customHeight="1" x14ac:dyDescent="0.25">
      <c r="A318" s="19">
        <v>152002</v>
      </c>
      <c r="B318" s="20" t="s">
        <v>542</v>
      </c>
      <c r="C318" s="21" t="s">
        <v>543</v>
      </c>
      <c r="D318" s="22"/>
      <c r="E318" s="22"/>
      <c r="F318" s="22"/>
      <c r="G318" s="23"/>
      <c r="H318" s="17">
        <f t="shared" si="15"/>
        <v>0</v>
      </c>
      <c r="I318" s="24">
        <f t="shared" si="16"/>
        <v>0</v>
      </c>
    </row>
    <row r="319" spans="1:9" ht="15" customHeight="1" x14ac:dyDescent="0.25">
      <c r="A319" s="19">
        <v>152003</v>
      </c>
      <c r="B319" s="20" t="s">
        <v>544</v>
      </c>
      <c r="C319" s="21" t="s">
        <v>545</v>
      </c>
      <c r="D319" s="22"/>
      <c r="E319" s="22"/>
      <c r="F319" s="22"/>
      <c r="G319" s="23"/>
      <c r="H319" s="17">
        <f t="shared" si="15"/>
        <v>0</v>
      </c>
      <c r="I319" s="24">
        <f t="shared" si="16"/>
        <v>0</v>
      </c>
    </row>
    <row r="320" spans="1:9" ht="15" customHeight="1" x14ac:dyDescent="0.25">
      <c r="A320" s="19">
        <v>152004</v>
      </c>
      <c r="B320" s="20" t="s">
        <v>546</v>
      </c>
      <c r="C320" s="21" t="s">
        <v>547</v>
      </c>
      <c r="D320" s="22"/>
      <c r="E320" s="22"/>
      <c r="F320" s="22"/>
      <c r="G320" s="23"/>
      <c r="H320" s="17">
        <f t="shared" si="15"/>
        <v>0</v>
      </c>
      <c r="I320" s="24">
        <f t="shared" si="16"/>
        <v>0</v>
      </c>
    </row>
    <row r="321" spans="1:9" ht="15" customHeight="1" x14ac:dyDescent="0.25">
      <c r="A321" s="19">
        <v>152005</v>
      </c>
      <c r="B321" s="20" t="s">
        <v>548</v>
      </c>
      <c r="C321" s="21" t="s">
        <v>549</v>
      </c>
      <c r="D321" s="22"/>
      <c r="E321" s="22"/>
      <c r="F321" s="22"/>
      <c r="G321" s="23"/>
      <c r="H321" s="17">
        <f t="shared" si="15"/>
        <v>0</v>
      </c>
      <c r="I321" s="24">
        <f t="shared" si="16"/>
        <v>0</v>
      </c>
    </row>
    <row r="322" spans="1:9" ht="15" customHeight="1" x14ac:dyDescent="0.25">
      <c r="A322" s="19">
        <v>152006</v>
      </c>
      <c r="B322" s="20" t="s">
        <v>550</v>
      </c>
      <c r="C322" s="21" t="s">
        <v>551</v>
      </c>
      <c r="D322" s="22"/>
      <c r="E322" s="22"/>
      <c r="F322" s="22"/>
      <c r="G322" s="23"/>
      <c r="H322" s="17">
        <f t="shared" si="15"/>
        <v>0</v>
      </c>
      <c r="I322" s="24">
        <f t="shared" si="16"/>
        <v>0</v>
      </c>
    </row>
    <row r="323" spans="1:9" ht="15" customHeight="1" x14ac:dyDescent="0.25">
      <c r="A323" s="19">
        <v>152007</v>
      </c>
      <c r="B323" s="20" t="s">
        <v>552</v>
      </c>
      <c r="C323" s="21" t="s">
        <v>553</v>
      </c>
      <c r="D323" s="22"/>
      <c r="E323" s="22"/>
      <c r="F323" s="22"/>
      <c r="G323" s="23"/>
      <c r="H323" s="17">
        <f t="shared" si="15"/>
        <v>0</v>
      </c>
      <c r="I323" s="24">
        <f t="shared" si="16"/>
        <v>0</v>
      </c>
    </row>
    <row r="324" spans="1:9" ht="15" customHeight="1" x14ac:dyDescent="0.25">
      <c r="A324" s="19">
        <v>152008</v>
      </c>
      <c r="B324" s="20" t="s">
        <v>554</v>
      </c>
      <c r="C324" s="21" t="s">
        <v>555</v>
      </c>
      <c r="D324" s="22"/>
      <c r="E324" s="22"/>
      <c r="F324" s="22"/>
      <c r="G324" s="23"/>
      <c r="H324" s="17">
        <f t="shared" si="15"/>
        <v>0</v>
      </c>
      <c r="I324" s="24">
        <f t="shared" si="16"/>
        <v>0</v>
      </c>
    </row>
    <row r="325" spans="1:9" ht="15" customHeight="1" x14ac:dyDescent="0.25">
      <c r="A325" s="19">
        <v>152010</v>
      </c>
      <c r="B325" s="20" t="s">
        <v>556</v>
      </c>
      <c r="C325" s="21" t="s">
        <v>557</v>
      </c>
      <c r="D325" s="22"/>
      <c r="E325" s="22"/>
      <c r="F325" s="22"/>
      <c r="G325" s="23"/>
      <c r="H325" s="17">
        <f t="shared" si="15"/>
        <v>0</v>
      </c>
      <c r="I325" s="24">
        <f t="shared" si="16"/>
        <v>0</v>
      </c>
    </row>
    <row r="326" spans="1:9" ht="15" customHeight="1" x14ac:dyDescent="0.25">
      <c r="A326" s="19">
        <v>152011</v>
      </c>
      <c r="B326" s="20" t="s">
        <v>558</v>
      </c>
      <c r="C326" s="21" t="s">
        <v>559</v>
      </c>
      <c r="D326" s="22"/>
      <c r="E326" s="22">
        <v>12.55</v>
      </c>
      <c r="F326" s="22"/>
      <c r="G326" s="23"/>
      <c r="H326" s="17">
        <f t="shared" si="15"/>
        <v>12.55</v>
      </c>
      <c r="I326" s="24">
        <f t="shared" si="16"/>
        <v>12.55</v>
      </c>
    </row>
    <row r="327" spans="1:9" ht="15" customHeight="1" x14ac:dyDescent="0.25">
      <c r="A327" s="19">
        <v>152012</v>
      </c>
      <c r="B327" s="20" t="s">
        <v>560</v>
      </c>
      <c r="C327" s="21" t="s">
        <v>561</v>
      </c>
      <c r="D327" s="22"/>
      <c r="E327" s="22"/>
      <c r="F327" s="22"/>
      <c r="G327" s="23"/>
      <c r="H327" s="17">
        <f t="shared" si="15"/>
        <v>0</v>
      </c>
      <c r="I327" s="24">
        <f t="shared" si="16"/>
        <v>0</v>
      </c>
    </row>
    <row r="328" spans="1:9" ht="15" customHeight="1" x14ac:dyDescent="0.25">
      <c r="A328" s="19">
        <v>152013</v>
      </c>
      <c r="B328" s="20" t="s">
        <v>562</v>
      </c>
      <c r="C328" s="21" t="s">
        <v>563</v>
      </c>
      <c r="D328" s="22"/>
      <c r="E328" s="22"/>
      <c r="F328" s="22"/>
      <c r="G328" s="23"/>
      <c r="H328" s="17">
        <f t="shared" si="15"/>
        <v>0</v>
      </c>
      <c r="I328" s="24">
        <f t="shared" si="16"/>
        <v>0</v>
      </c>
    </row>
    <row r="329" spans="1:9" ht="15" customHeight="1" x14ac:dyDescent="0.25">
      <c r="A329" s="19">
        <v>152014</v>
      </c>
      <c r="B329" s="20" t="s">
        <v>560</v>
      </c>
      <c r="C329" s="21" t="s">
        <v>564</v>
      </c>
      <c r="D329" s="22"/>
      <c r="E329" s="22"/>
      <c r="F329" s="22"/>
      <c r="G329" s="23"/>
      <c r="H329" s="17">
        <f t="shared" si="15"/>
        <v>0</v>
      </c>
      <c r="I329" s="24">
        <f t="shared" si="16"/>
        <v>0</v>
      </c>
    </row>
    <row r="330" spans="1:9" ht="15" customHeight="1" x14ac:dyDescent="0.25">
      <c r="A330" s="19">
        <v>153001</v>
      </c>
      <c r="B330" s="20" t="s">
        <v>565</v>
      </c>
      <c r="C330" s="21" t="s">
        <v>566</v>
      </c>
      <c r="D330" s="22"/>
      <c r="E330" s="22"/>
      <c r="F330" s="22"/>
      <c r="G330" s="23"/>
      <c r="H330" s="17">
        <f t="shared" si="15"/>
        <v>0</v>
      </c>
      <c r="I330" s="24">
        <f t="shared" si="16"/>
        <v>0</v>
      </c>
    </row>
    <row r="331" spans="1:9" ht="15" customHeight="1" x14ac:dyDescent="0.25">
      <c r="A331" s="19">
        <v>153002</v>
      </c>
      <c r="B331" s="20" t="s">
        <v>567</v>
      </c>
      <c r="C331" s="21" t="s">
        <v>568</v>
      </c>
      <c r="D331" s="22"/>
      <c r="E331" s="22"/>
      <c r="F331" s="22"/>
      <c r="G331" s="23"/>
      <c r="H331" s="17">
        <f t="shared" si="15"/>
        <v>0</v>
      </c>
      <c r="I331" s="24">
        <f t="shared" si="16"/>
        <v>0</v>
      </c>
    </row>
    <row r="332" spans="1:9" ht="15" customHeight="1" x14ac:dyDescent="0.25">
      <c r="A332" s="19">
        <v>153003</v>
      </c>
      <c r="B332" s="20" t="s">
        <v>569</v>
      </c>
      <c r="C332" s="21" t="s">
        <v>570</v>
      </c>
      <c r="D332" s="22"/>
      <c r="E332" s="22">
        <v>22.44</v>
      </c>
      <c r="F332" s="22"/>
      <c r="G332" s="23"/>
      <c r="H332" s="17">
        <f t="shared" si="15"/>
        <v>22.44</v>
      </c>
      <c r="I332" s="24">
        <f t="shared" si="16"/>
        <v>22.44</v>
      </c>
    </row>
    <row r="333" spans="1:9" ht="15" customHeight="1" x14ac:dyDescent="0.25">
      <c r="A333" s="19">
        <v>153004</v>
      </c>
      <c r="B333" s="20" t="s">
        <v>571</v>
      </c>
      <c r="C333" s="21" t="s">
        <v>572</v>
      </c>
      <c r="D333" s="22"/>
      <c r="E333" s="22"/>
      <c r="F333" s="22"/>
      <c r="G333" s="23"/>
      <c r="H333" s="17">
        <f t="shared" si="15"/>
        <v>0</v>
      </c>
      <c r="I333" s="24">
        <f t="shared" si="16"/>
        <v>0</v>
      </c>
    </row>
    <row r="334" spans="1:9" ht="15" customHeight="1" x14ac:dyDescent="0.25">
      <c r="A334" s="19">
        <v>153005</v>
      </c>
      <c r="B334" s="20" t="s">
        <v>573</v>
      </c>
      <c r="C334" s="21" t="s">
        <v>574</v>
      </c>
      <c r="D334" s="22"/>
      <c r="E334" s="22"/>
      <c r="F334" s="22"/>
      <c r="G334" s="23"/>
      <c r="H334" s="17">
        <f t="shared" si="15"/>
        <v>0</v>
      </c>
      <c r="I334" s="24">
        <f>ROUND(H334,2)</f>
        <v>0</v>
      </c>
    </row>
    <row r="335" spans="1:9" ht="15" customHeight="1" x14ac:dyDescent="0.25">
      <c r="A335" s="19">
        <v>153006</v>
      </c>
      <c r="B335" s="20" t="s">
        <v>575</v>
      </c>
      <c r="C335" s="21" t="s">
        <v>576</v>
      </c>
      <c r="D335" s="22"/>
      <c r="E335" s="22"/>
      <c r="F335" s="22"/>
      <c r="G335" s="23"/>
      <c r="H335" s="17">
        <f t="shared" si="15"/>
        <v>0</v>
      </c>
      <c r="I335" s="24">
        <f t="shared" si="16"/>
        <v>0</v>
      </c>
    </row>
    <row r="336" spans="1:9" ht="15" customHeight="1" x14ac:dyDescent="0.25">
      <c r="A336" s="19">
        <v>153007</v>
      </c>
      <c r="B336" s="20" t="s">
        <v>577</v>
      </c>
      <c r="C336" s="21" t="s">
        <v>578</v>
      </c>
      <c r="D336" s="22"/>
      <c r="E336" s="22"/>
      <c r="F336" s="22"/>
      <c r="G336" s="23"/>
      <c r="H336" s="17">
        <f t="shared" si="15"/>
        <v>0</v>
      </c>
      <c r="I336" s="24">
        <f t="shared" si="16"/>
        <v>0</v>
      </c>
    </row>
    <row r="337" spans="1:9" ht="15" customHeight="1" x14ac:dyDescent="0.25">
      <c r="A337" s="19">
        <v>153008</v>
      </c>
      <c r="B337" s="20" t="s">
        <v>579</v>
      </c>
      <c r="C337" s="21" t="s">
        <v>580</v>
      </c>
      <c r="D337" s="22"/>
      <c r="E337" s="22"/>
      <c r="F337" s="22"/>
      <c r="G337" s="23"/>
      <c r="H337" s="17">
        <f t="shared" si="15"/>
        <v>0</v>
      </c>
      <c r="I337" s="24">
        <f t="shared" si="16"/>
        <v>0</v>
      </c>
    </row>
    <row r="338" spans="1:9" ht="15" customHeight="1" x14ac:dyDescent="0.25">
      <c r="A338" s="19">
        <v>153009</v>
      </c>
      <c r="B338" s="20" t="s">
        <v>581</v>
      </c>
      <c r="C338" s="21" t="s">
        <v>582</v>
      </c>
      <c r="D338" s="22"/>
      <c r="E338" s="22"/>
      <c r="F338" s="22"/>
      <c r="G338" s="23"/>
      <c r="H338" s="17">
        <f t="shared" si="15"/>
        <v>0</v>
      </c>
      <c r="I338" s="24">
        <f t="shared" si="16"/>
        <v>0</v>
      </c>
    </row>
    <row r="339" spans="1:9" ht="15" customHeight="1" x14ac:dyDescent="0.25">
      <c r="A339" s="19">
        <v>153010</v>
      </c>
      <c r="B339" s="20" t="s">
        <v>583</v>
      </c>
      <c r="C339" s="21" t="s">
        <v>584</v>
      </c>
      <c r="D339" s="22"/>
      <c r="E339" s="22"/>
      <c r="F339" s="22"/>
      <c r="G339" s="23"/>
      <c r="H339" s="17">
        <f t="shared" si="15"/>
        <v>0</v>
      </c>
      <c r="I339" s="24">
        <f t="shared" si="16"/>
        <v>0</v>
      </c>
    </row>
    <row r="340" spans="1:9" ht="15" customHeight="1" x14ac:dyDescent="0.25">
      <c r="A340" s="19">
        <v>153011</v>
      </c>
      <c r="B340" s="20" t="s">
        <v>585</v>
      </c>
      <c r="C340" s="21" t="s">
        <v>586</v>
      </c>
      <c r="D340" s="22"/>
      <c r="E340" s="22"/>
      <c r="F340" s="22"/>
      <c r="G340" s="23"/>
      <c r="H340" s="17">
        <f t="shared" si="15"/>
        <v>0</v>
      </c>
      <c r="I340" s="24">
        <f t="shared" si="16"/>
        <v>0</v>
      </c>
    </row>
    <row r="341" spans="1:9" ht="15" customHeight="1" x14ac:dyDescent="0.25">
      <c r="A341" s="19">
        <v>153012</v>
      </c>
      <c r="B341" s="20" t="s">
        <v>587</v>
      </c>
      <c r="C341" s="21" t="s">
        <v>588</v>
      </c>
      <c r="D341" s="22"/>
      <c r="E341" s="22"/>
      <c r="F341" s="22"/>
      <c r="G341" s="23"/>
      <c r="H341" s="17">
        <f t="shared" si="15"/>
        <v>0</v>
      </c>
      <c r="I341" s="24">
        <f t="shared" si="16"/>
        <v>0</v>
      </c>
    </row>
    <row r="342" spans="1:9" ht="15" customHeight="1" x14ac:dyDescent="0.25">
      <c r="A342" s="19">
        <v>153013</v>
      </c>
      <c r="B342" s="20" t="s">
        <v>581</v>
      </c>
      <c r="C342" s="21" t="s">
        <v>589</v>
      </c>
      <c r="D342" s="22"/>
      <c r="E342" s="22"/>
      <c r="F342" s="22"/>
      <c r="G342" s="23"/>
      <c r="H342" s="17">
        <f t="shared" si="15"/>
        <v>0</v>
      </c>
      <c r="I342" s="24">
        <f t="shared" si="16"/>
        <v>0</v>
      </c>
    </row>
    <row r="343" spans="1:9" ht="15" customHeight="1" x14ac:dyDescent="0.25">
      <c r="A343" s="19">
        <v>160029</v>
      </c>
      <c r="B343" s="20" t="s">
        <v>590</v>
      </c>
      <c r="C343" s="21" t="s">
        <v>591</v>
      </c>
      <c r="D343" s="22"/>
      <c r="E343" s="22"/>
      <c r="F343" s="22"/>
      <c r="G343" s="23"/>
      <c r="H343" s="17">
        <f t="shared" si="15"/>
        <v>0</v>
      </c>
      <c r="I343" s="24">
        <f t="shared" si="16"/>
        <v>0</v>
      </c>
    </row>
    <row r="344" spans="1:9" ht="15" customHeight="1" x14ac:dyDescent="0.25">
      <c r="A344" s="19">
        <v>160031</v>
      </c>
      <c r="B344" s="20" t="s">
        <v>592</v>
      </c>
      <c r="C344" s="21" t="s">
        <v>593</v>
      </c>
      <c r="D344" s="22"/>
      <c r="E344" s="22"/>
      <c r="F344" s="22"/>
      <c r="G344" s="23"/>
      <c r="H344" s="17">
        <f t="shared" si="15"/>
        <v>0</v>
      </c>
      <c r="I344" s="24">
        <f t="shared" si="16"/>
        <v>0</v>
      </c>
    </row>
    <row r="345" spans="1:9" ht="15" customHeight="1" x14ac:dyDescent="0.25">
      <c r="A345" s="19">
        <v>162006</v>
      </c>
      <c r="B345" s="20" t="s">
        <v>594</v>
      </c>
      <c r="C345" s="21" t="s">
        <v>674</v>
      </c>
      <c r="D345" s="22"/>
      <c r="E345" s="22">
        <v>42.5</v>
      </c>
      <c r="F345" s="22"/>
      <c r="G345" s="23"/>
      <c r="H345" s="17">
        <f t="shared" si="15"/>
        <v>42.5</v>
      </c>
      <c r="I345" s="24">
        <f t="shared" si="16"/>
        <v>42.5</v>
      </c>
    </row>
    <row r="346" spans="1:9" ht="15" customHeight="1" x14ac:dyDescent="0.25">
      <c r="A346" s="19">
        <v>165005</v>
      </c>
      <c r="B346" s="20" t="s">
        <v>590</v>
      </c>
      <c r="C346" s="21" t="s">
        <v>595</v>
      </c>
      <c r="D346" s="22"/>
      <c r="E346" s="22"/>
      <c r="F346" s="22"/>
      <c r="G346" s="23"/>
      <c r="H346" s="17">
        <f t="shared" si="15"/>
        <v>0</v>
      </c>
      <c r="I346" s="24">
        <f t="shared" si="16"/>
        <v>0</v>
      </c>
    </row>
    <row r="347" spans="1:9" ht="15" customHeight="1" x14ac:dyDescent="0.25">
      <c r="A347" s="19">
        <v>170003</v>
      </c>
      <c r="B347" s="20" t="s">
        <v>596</v>
      </c>
      <c r="C347" s="21" t="s">
        <v>597</v>
      </c>
      <c r="D347" s="22"/>
      <c r="E347" s="22"/>
      <c r="F347" s="22"/>
      <c r="G347" s="23"/>
      <c r="H347" s="17">
        <f t="shared" si="15"/>
        <v>0</v>
      </c>
      <c r="I347" s="24">
        <f t="shared" si="16"/>
        <v>0</v>
      </c>
    </row>
    <row r="348" spans="1:9" ht="15" customHeight="1" x14ac:dyDescent="0.25">
      <c r="A348" s="19">
        <v>180025</v>
      </c>
      <c r="B348" s="20" t="s">
        <v>598</v>
      </c>
      <c r="C348" s="21" t="s">
        <v>599</v>
      </c>
      <c r="D348" s="22"/>
      <c r="E348" s="22"/>
      <c r="F348" s="22"/>
      <c r="G348" s="23"/>
      <c r="H348" s="17">
        <f t="shared" si="15"/>
        <v>0</v>
      </c>
      <c r="I348" s="24">
        <f t="shared" si="16"/>
        <v>0</v>
      </c>
    </row>
    <row r="349" spans="1:9" ht="15" customHeight="1" x14ac:dyDescent="0.25">
      <c r="A349" s="19">
        <v>180043</v>
      </c>
      <c r="B349" s="20" t="s">
        <v>600</v>
      </c>
      <c r="C349" s="21" t="s">
        <v>601</v>
      </c>
      <c r="D349" s="22"/>
      <c r="E349" s="22"/>
      <c r="F349" s="22"/>
      <c r="G349" s="23"/>
      <c r="H349" s="17">
        <f t="shared" si="15"/>
        <v>0</v>
      </c>
      <c r="I349" s="24">
        <f t="shared" si="16"/>
        <v>0</v>
      </c>
    </row>
    <row r="350" spans="1:9" ht="15" customHeight="1" x14ac:dyDescent="0.25">
      <c r="A350" s="19">
        <v>180127</v>
      </c>
      <c r="B350" s="20" t="s">
        <v>602</v>
      </c>
      <c r="C350" s="21" t="s">
        <v>603</v>
      </c>
      <c r="D350" s="22"/>
      <c r="E350" s="22"/>
      <c r="F350" s="22"/>
      <c r="G350" s="23"/>
      <c r="H350" s="17">
        <f t="shared" ref="H350:H398" si="18">SUM(D350:G350)</f>
        <v>0</v>
      </c>
      <c r="I350" s="24">
        <f t="shared" si="16"/>
        <v>0</v>
      </c>
    </row>
    <row r="351" spans="1:9" ht="15" customHeight="1" x14ac:dyDescent="0.25">
      <c r="A351" s="19">
        <v>180169</v>
      </c>
      <c r="B351" s="20" t="s">
        <v>604</v>
      </c>
      <c r="C351" s="21" t="s">
        <v>605</v>
      </c>
      <c r="D351" s="22"/>
      <c r="E351" s="22"/>
      <c r="F351" s="22"/>
      <c r="G351" s="23"/>
      <c r="H351" s="17">
        <f t="shared" si="18"/>
        <v>0</v>
      </c>
      <c r="I351" s="24">
        <f t="shared" si="16"/>
        <v>0</v>
      </c>
    </row>
    <row r="352" spans="1:9" ht="15" customHeight="1" x14ac:dyDescent="0.25">
      <c r="A352" s="19">
        <v>180191</v>
      </c>
      <c r="B352" s="20" t="s">
        <v>602</v>
      </c>
      <c r="C352" s="21" t="s">
        <v>606</v>
      </c>
      <c r="D352" s="22"/>
      <c r="E352" s="22"/>
      <c r="F352" s="22"/>
      <c r="G352" s="23"/>
      <c r="H352" s="17">
        <f t="shared" si="18"/>
        <v>0</v>
      </c>
      <c r="I352" s="24">
        <f t="shared" si="16"/>
        <v>0</v>
      </c>
    </row>
    <row r="353" spans="1:9" ht="15" customHeight="1" x14ac:dyDescent="0.25">
      <c r="A353" s="19">
        <v>180216</v>
      </c>
      <c r="B353" s="20" t="s">
        <v>600</v>
      </c>
      <c r="C353" s="21" t="s">
        <v>663</v>
      </c>
      <c r="D353" s="22"/>
      <c r="E353" s="22"/>
      <c r="F353" s="22"/>
      <c r="G353" s="23"/>
      <c r="H353" s="17">
        <f t="shared" si="18"/>
        <v>0</v>
      </c>
      <c r="I353" s="24">
        <f t="shared" si="16"/>
        <v>0</v>
      </c>
    </row>
    <row r="354" spans="1:9" ht="15" customHeight="1" x14ac:dyDescent="0.25">
      <c r="A354" s="19">
        <v>180239</v>
      </c>
      <c r="B354" s="20" t="s">
        <v>607</v>
      </c>
      <c r="C354" s="21" t="s">
        <v>608</v>
      </c>
      <c r="D354" s="22"/>
      <c r="E354" s="22"/>
      <c r="F354" s="22"/>
      <c r="G354" s="23"/>
      <c r="H354" s="17">
        <f t="shared" si="18"/>
        <v>0</v>
      </c>
      <c r="I354" s="24">
        <f t="shared" si="16"/>
        <v>0</v>
      </c>
    </row>
    <row r="355" spans="1:9" ht="15" customHeight="1" x14ac:dyDescent="0.25">
      <c r="A355" s="19">
        <v>180248</v>
      </c>
      <c r="B355" s="20" t="s">
        <v>609</v>
      </c>
      <c r="C355" s="21" t="s">
        <v>610</v>
      </c>
      <c r="D355" s="22"/>
      <c r="E355" s="22"/>
      <c r="F355" s="22"/>
      <c r="G355" s="23"/>
      <c r="H355" s="17">
        <f t="shared" si="18"/>
        <v>0</v>
      </c>
      <c r="I355" s="24">
        <f t="shared" si="16"/>
        <v>0</v>
      </c>
    </row>
    <row r="356" spans="1:9" ht="15" customHeight="1" x14ac:dyDescent="0.25">
      <c r="A356" s="19">
        <v>180315</v>
      </c>
      <c r="B356" s="20" t="s">
        <v>611</v>
      </c>
      <c r="C356" s="21" t="s">
        <v>612</v>
      </c>
      <c r="D356" s="22"/>
      <c r="E356" s="22"/>
      <c r="F356" s="22"/>
      <c r="G356" s="23"/>
      <c r="H356" s="17">
        <f t="shared" si="18"/>
        <v>0</v>
      </c>
      <c r="I356" s="24">
        <f t="shared" si="16"/>
        <v>0</v>
      </c>
    </row>
    <row r="357" spans="1:9" ht="15" customHeight="1" x14ac:dyDescent="0.25">
      <c r="A357" s="19">
        <v>180323</v>
      </c>
      <c r="B357" s="20" t="s">
        <v>609</v>
      </c>
      <c r="C357" s="21" t="s">
        <v>685</v>
      </c>
      <c r="D357" s="22"/>
      <c r="E357" s="22"/>
      <c r="F357" s="22"/>
      <c r="G357" s="23"/>
      <c r="H357" s="17">
        <f t="shared" si="18"/>
        <v>0</v>
      </c>
      <c r="I357" s="24">
        <f t="shared" si="16"/>
        <v>0</v>
      </c>
    </row>
    <row r="358" spans="1:9" ht="15" customHeight="1" x14ac:dyDescent="0.25">
      <c r="A358" s="19">
        <v>180417</v>
      </c>
      <c r="B358" s="20" t="s">
        <v>602</v>
      </c>
      <c r="C358" s="21" t="s">
        <v>613</v>
      </c>
      <c r="D358" s="22"/>
      <c r="E358" s="22"/>
      <c r="F358" s="22"/>
      <c r="G358" s="23"/>
      <c r="H358" s="17">
        <f t="shared" si="18"/>
        <v>0</v>
      </c>
      <c r="I358" s="24">
        <f t="shared" si="16"/>
        <v>0</v>
      </c>
    </row>
    <row r="359" spans="1:9" ht="15" customHeight="1" x14ac:dyDescent="0.25">
      <c r="A359" s="19">
        <v>210033</v>
      </c>
      <c r="B359" s="20" t="s">
        <v>611</v>
      </c>
      <c r="C359" s="21" t="s">
        <v>614</v>
      </c>
      <c r="D359" s="22"/>
      <c r="E359" s="22"/>
      <c r="F359" s="22"/>
      <c r="G359" s="23"/>
      <c r="H359" s="17">
        <f t="shared" si="18"/>
        <v>0</v>
      </c>
      <c r="I359" s="24">
        <f t="shared" si="16"/>
        <v>0</v>
      </c>
    </row>
    <row r="360" spans="1:9" ht="15" customHeight="1" x14ac:dyDescent="0.25">
      <c r="A360" s="19">
        <v>210040</v>
      </c>
      <c r="B360" s="20" t="s">
        <v>611</v>
      </c>
      <c r="C360" s="21" t="s">
        <v>615</v>
      </c>
      <c r="D360" s="22"/>
      <c r="E360" s="22"/>
      <c r="F360" s="22"/>
      <c r="G360" s="23"/>
      <c r="H360" s="17">
        <f t="shared" si="18"/>
        <v>0</v>
      </c>
      <c r="I360" s="24">
        <f t="shared" si="16"/>
        <v>0</v>
      </c>
    </row>
    <row r="361" spans="1:9" ht="15" customHeight="1" x14ac:dyDescent="0.25">
      <c r="A361" s="19">
        <v>210042</v>
      </c>
      <c r="B361" s="20" t="s">
        <v>611</v>
      </c>
      <c r="C361" s="21" t="s">
        <v>616</v>
      </c>
      <c r="D361" s="22"/>
      <c r="E361" s="22"/>
      <c r="F361" s="22"/>
      <c r="G361" s="23"/>
      <c r="H361" s="17">
        <f t="shared" si="18"/>
        <v>0</v>
      </c>
      <c r="I361" s="24">
        <f t="shared" si="16"/>
        <v>0</v>
      </c>
    </row>
    <row r="362" spans="1:9" ht="15" customHeight="1" x14ac:dyDescent="0.25">
      <c r="A362" s="19">
        <v>210049</v>
      </c>
      <c r="B362" s="20" t="s">
        <v>607</v>
      </c>
      <c r="C362" s="21" t="s">
        <v>617</v>
      </c>
      <c r="D362" s="22"/>
      <c r="E362" s="22"/>
      <c r="F362" s="22"/>
      <c r="G362" s="23"/>
      <c r="H362" s="17">
        <f t="shared" si="18"/>
        <v>0</v>
      </c>
      <c r="I362" s="24">
        <f t="shared" si="16"/>
        <v>0</v>
      </c>
    </row>
    <row r="363" spans="1:9" ht="15" customHeight="1" x14ac:dyDescent="0.25">
      <c r="A363" s="19">
        <v>210059</v>
      </c>
      <c r="B363" s="20" t="s">
        <v>611</v>
      </c>
      <c r="C363" s="21" t="s">
        <v>683</v>
      </c>
      <c r="D363" s="22"/>
      <c r="E363" s="22"/>
      <c r="F363" s="22"/>
      <c r="G363" s="23"/>
      <c r="H363" s="17">
        <f t="shared" si="18"/>
        <v>0</v>
      </c>
      <c r="I363" s="24">
        <f t="shared" si="16"/>
        <v>0</v>
      </c>
    </row>
    <row r="364" spans="1:9" ht="15" customHeight="1" x14ac:dyDescent="0.25">
      <c r="A364" s="19">
        <v>210064</v>
      </c>
      <c r="B364" s="20" t="s">
        <v>611</v>
      </c>
      <c r="C364" s="21" t="s">
        <v>618</v>
      </c>
      <c r="D364" s="22"/>
      <c r="E364" s="22"/>
      <c r="F364" s="22"/>
      <c r="G364" s="23"/>
      <c r="H364" s="17">
        <f t="shared" si="18"/>
        <v>0</v>
      </c>
      <c r="I364" s="24">
        <f t="shared" si="16"/>
        <v>0</v>
      </c>
    </row>
    <row r="365" spans="1:9" ht="15" customHeight="1" x14ac:dyDescent="0.25">
      <c r="A365" s="19">
        <v>210070</v>
      </c>
      <c r="B365" s="20" t="s">
        <v>611</v>
      </c>
      <c r="C365" s="21" t="s">
        <v>619</v>
      </c>
      <c r="D365" s="22"/>
      <c r="E365" s="22"/>
      <c r="F365" s="22"/>
      <c r="G365" s="23"/>
      <c r="H365" s="17">
        <f t="shared" si="18"/>
        <v>0</v>
      </c>
      <c r="I365" s="24">
        <f t="shared" si="16"/>
        <v>0</v>
      </c>
    </row>
    <row r="366" spans="1:9" ht="15" customHeight="1" x14ac:dyDescent="0.25">
      <c r="A366" s="19">
        <v>210072</v>
      </c>
      <c r="B366" s="20" t="s">
        <v>611</v>
      </c>
      <c r="C366" s="21" t="s">
        <v>620</v>
      </c>
      <c r="D366" s="22"/>
      <c r="E366" s="22"/>
      <c r="F366" s="22"/>
      <c r="G366" s="23"/>
      <c r="H366" s="17">
        <f t="shared" si="18"/>
        <v>0</v>
      </c>
      <c r="I366" s="24">
        <f t="shared" si="16"/>
        <v>0</v>
      </c>
    </row>
    <row r="367" spans="1:9" ht="15" customHeight="1" x14ac:dyDescent="0.25">
      <c r="A367" s="19">
        <v>210073</v>
      </c>
      <c r="B367" s="20" t="s">
        <v>611</v>
      </c>
      <c r="C367" s="21" t="s">
        <v>621</v>
      </c>
      <c r="D367" s="22"/>
      <c r="E367" s="22"/>
      <c r="F367" s="22"/>
      <c r="G367" s="23"/>
      <c r="H367" s="17">
        <f t="shared" si="18"/>
        <v>0</v>
      </c>
      <c r="I367" s="24">
        <f t="shared" si="16"/>
        <v>0</v>
      </c>
    </row>
    <row r="368" spans="1:9" ht="15" customHeight="1" x14ac:dyDescent="0.25">
      <c r="A368" s="19">
        <v>210074</v>
      </c>
      <c r="B368" s="20" t="s">
        <v>607</v>
      </c>
      <c r="C368" s="21" t="s">
        <v>622</v>
      </c>
      <c r="D368" s="22"/>
      <c r="E368" s="22"/>
      <c r="F368" s="22"/>
      <c r="G368" s="23"/>
      <c r="H368" s="17">
        <f t="shared" si="18"/>
        <v>0</v>
      </c>
      <c r="I368" s="24">
        <f t="shared" si="16"/>
        <v>0</v>
      </c>
    </row>
    <row r="369" spans="1:9" ht="15" customHeight="1" x14ac:dyDescent="0.25">
      <c r="A369" s="19">
        <v>210091</v>
      </c>
      <c r="B369" s="20" t="s">
        <v>611</v>
      </c>
      <c r="C369" s="21" t="s">
        <v>658</v>
      </c>
      <c r="D369" s="22"/>
      <c r="E369" s="22"/>
      <c r="F369" s="22"/>
      <c r="G369" s="23"/>
      <c r="H369" s="17">
        <f t="shared" si="18"/>
        <v>0</v>
      </c>
      <c r="I369" s="24">
        <f t="shared" si="16"/>
        <v>0</v>
      </c>
    </row>
    <row r="370" spans="1:9" ht="15" customHeight="1" x14ac:dyDescent="0.25">
      <c r="A370" s="19">
        <v>210092</v>
      </c>
      <c r="B370" s="20" t="s">
        <v>602</v>
      </c>
      <c r="C370" s="21" t="s">
        <v>664</v>
      </c>
      <c r="D370" s="22"/>
      <c r="E370" s="22"/>
      <c r="F370" s="22"/>
      <c r="G370" s="23"/>
      <c r="H370" s="17">
        <f t="shared" si="18"/>
        <v>0</v>
      </c>
      <c r="I370" s="24">
        <f t="shared" si="16"/>
        <v>0</v>
      </c>
    </row>
    <row r="371" spans="1:9" ht="15" customHeight="1" x14ac:dyDescent="0.25">
      <c r="A371" s="19">
        <v>210112</v>
      </c>
      <c r="B371" s="20" t="s">
        <v>607</v>
      </c>
      <c r="C371" s="21" t="s">
        <v>680</v>
      </c>
      <c r="D371" s="22"/>
      <c r="E371" s="22">
        <v>0.51</v>
      </c>
      <c r="F371" s="22"/>
      <c r="G371" s="23"/>
      <c r="H371" s="17">
        <f t="shared" si="18"/>
        <v>0.51</v>
      </c>
      <c r="I371" s="24">
        <f t="shared" si="16"/>
        <v>0.51</v>
      </c>
    </row>
    <row r="372" spans="1:9" ht="15" customHeight="1" x14ac:dyDescent="0.25">
      <c r="A372" s="19">
        <v>211607</v>
      </c>
      <c r="B372" s="20" t="s">
        <v>611</v>
      </c>
      <c r="C372" s="21" t="s">
        <v>623</v>
      </c>
      <c r="D372" s="22"/>
      <c r="E372" s="22"/>
      <c r="F372" s="22"/>
      <c r="G372" s="23"/>
      <c r="H372" s="17">
        <f>SUM(D372:G372)</f>
        <v>0</v>
      </c>
      <c r="I372" s="24">
        <f t="shared" si="16"/>
        <v>0</v>
      </c>
    </row>
    <row r="373" spans="1:9" ht="15" customHeight="1" x14ac:dyDescent="0.25">
      <c r="A373" s="19">
        <v>215049</v>
      </c>
      <c r="B373" s="20" t="s">
        <v>611</v>
      </c>
      <c r="C373" s="21" t="s">
        <v>624</v>
      </c>
      <c r="D373" s="22"/>
      <c r="E373" s="22"/>
      <c r="F373" s="22"/>
      <c r="G373" s="23"/>
      <c r="H373" s="17">
        <f t="shared" ref="H373:H374" si="19">SUM(D373:G373)</f>
        <v>0</v>
      </c>
      <c r="I373" s="24">
        <f t="shared" si="16"/>
        <v>0</v>
      </c>
    </row>
    <row r="374" spans="1:9" ht="15" customHeight="1" x14ac:dyDescent="0.25">
      <c r="A374" s="19">
        <v>215069</v>
      </c>
      <c r="B374" s="20" t="s">
        <v>611</v>
      </c>
      <c r="C374" s="21" t="s">
        <v>665</v>
      </c>
      <c r="D374" s="22"/>
      <c r="E374" s="22"/>
      <c r="F374" s="22"/>
      <c r="G374" s="23"/>
      <c r="H374" s="17">
        <f t="shared" si="19"/>
        <v>0</v>
      </c>
      <c r="I374" s="24">
        <f t="shared" si="16"/>
        <v>0</v>
      </c>
    </row>
    <row r="375" spans="1:9" ht="15" customHeight="1" x14ac:dyDescent="0.25">
      <c r="A375" s="19">
        <v>220804</v>
      </c>
      <c r="B375" s="20" t="s">
        <v>611</v>
      </c>
      <c r="C375" s="21" t="s">
        <v>625</v>
      </c>
      <c r="D375" s="22"/>
      <c r="E375" s="22"/>
      <c r="F375" s="22"/>
      <c r="G375" s="23"/>
      <c r="H375" s="17">
        <f t="shared" si="18"/>
        <v>0</v>
      </c>
      <c r="I375" s="24">
        <f t="shared" si="16"/>
        <v>0</v>
      </c>
    </row>
    <row r="376" spans="1:9" ht="15" customHeight="1" x14ac:dyDescent="0.25">
      <c r="A376" s="19">
        <v>220818</v>
      </c>
      <c r="B376" s="20" t="s">
        <v>611</v>
      </c>
      <c r="C376" s="21" t="s">
        <v>682</v>
      </c>
      <c r="D376" s="22"/>
      <c r="E376" s="22"/>
      <c r="F376" s="22"/>
      <c r="G376" s="23"/>
      <c r="H376" s="17">
        <f t="shared" si="18"/>
        <v>0</v>
      </c>
      <c r="I376" s="24">
        <f t="shared" si="16"/>
        <v>0</v>
      </c>
    </row>
    <row r="377" spans="1:9" ht="15" customHeight="1" x14ac:dyDescent="0.25">
      <c r="A377" s="19">
        <v>220823</v>
      </c>
      <c r="B377" s="20" t="s">
        <v>611</v>
      </c>
      <c r="C377" s="21"/>
      <c r="D377" s="22"/>
      <c r="E377" s="22"/>
      <c r="F377" s="22"/>
      <c r="G377" s="23"/>
      <c r="H377" s="17">
        <f t="shared" si="18"/>
        <v>0</v>
      </c>
      <c r="I377" s="24">
        <f t="shared" si="16"/>
        <v>0</v>
      </c>
    </row>
    <row r="378" spans="1:9" ht="15" customHeight="1" x14ac:dyDescent="0.25">
      <c r="A378" s="19">
        <v>221240</v>
      </c>
      <c r="B378" s="20" t="s">
        <v>611</v>
      </c>
      <c r="C378" s="21" t="s">
        <v>626</v>
      </c>
      <c r="D378" s="22"/>
      <c r="E378" s="22"/>
      <c r="F378" s="22"/>
      <c r="G378" s="23"/>
      <c r="H378" s="17">
        <f t="shared" si="18"/>
        <v>0</v>
      </c>
      <c r="I378" s="24">
        <f t="shared" si="16"/>
        <v>0</v>
      </c>
    </row>
    <row r="379" spans="1:9" ht="15" customHeight="1" x14ac:dyDescent="0.25">
      <c r="A379" s="19">
        <v>221252</v>
      </c>
      <c r="B379" s="20" t="s">
        <v>627</v>
      </c>
      <c r="C379" s="21" t="s">
        <v>666</v>
      </c>
      <c r="D379" s="22"/>
      <c r="E379" s="22"/>
      <c r="F379" s="22"/>
      <c r="G379" s="23"/>
      <c r="H379" s="17">
        <f t="shared" si="18"/>
        <v>0</v>
      </c>
      <c r="I379" s="24">
        <f t="shared" si="16"/>
        <v>0</v>
      </c>
    </row>
    <row r="380" spans="1:9" ht="15" customHeight="1" x14ac:dyDescent="0.25">
      <c r="A380" s="19">
        <v>222312</v>
      </c>
      <c r="B380" s="20" t="s">
        <v>627</v>
      </c>
      <c r="C380" s="21" t="s">
        <v>628</v>
      </c>
      <c r="D380" s="22"/>
      <c r="E380" s="22"/>
      <c r="F380" s="22"/>
      <c r="G380" s="23"/>
      <c r="H380" s="17">
        <f t="shared" si="18"/>
        <v>0</v>
      </c>
      <c r="I380" s="24">
        <f t="shared" si="16"/>
        <v>0</v>
      </c>
    </row>
    <row r="381" spans="1:9" ht="15" customHeight="1" x14ac:dyDescent="0.25">
      <c r="A381" s="19">
        <v>222340</v>
      </c>
      <c r="B381" s="20" t="s">
        <v>629</v>
      </c>
      <c r="C381" s="21" t="s">
        <v>630</v>
      </c>
      <c r="D381" s="22"/>
      <c r="E381" s="22"/>
      <c r="F381" s="22"/>
      <c r="G381" s="23"/>
      <c r="H381" s="17">
        <f t="shared" si="18"/>
        <v>0</v>
      </c>
      <c r="I381" s="24">
        <f t="shared" si="16"/>
        <v>0</v>
      </c>
    </row>
    <row r="382" spans="1:9" ht="15" customHeight="1" x14ac:dyDescent="0.25">
      <c r="A382" s="19">
        <v>222392</v>
      </c>
      <c r="B382" s="20" t="s">
        <v>633</v>
      </c>
      <c r="C382" s="21" t="s">
        <v>667</v>
      </c>
      <c r="D382" s="22"/>
      <c r="E382" s="22"/>
      <c r="F382" s="22"/>
      <c r="G382" s="23"/>
      <c r="H382" s="17">
        <f t="shared" si="18"/>
        <v>0</v>
      </c>
      <c r="I382" s="24">
        <f t="shared" si="16"/>
        <v>0</v>
      </c>
    </row>
    <row r="383" spans="1:9" ht="15" customHeight="1" x14ac:dyDescent="0.25">
      <c r="A383" s="19">
        <v>230201</v>
      </c>
      <c r="B383" s="20" t="s">
        <v>631</v>
      </c>
      <c r="C383" s="21" t="s">
        <v>632</v>
      </c>
      <c r="D383" s="22"/>
      <c r="E383" s="22">
        <v>349.62</v>
      </c>
      <c r="F383" s="22"/>
      <c r="G383" s="23"/>
      <c r="H383" s="17">
        <f t="shared" si="18"/>
        <v>349.62</v>
      </c>
      <c r="I383" s="24">
        <f t="shared" si="16"/>
        <v>349.62</v>
      </c>
    </row>
    <row r="384" spans="1:9" ht="15" customHeight="1" x14ac:dyDescent="0.25">
      <c r="A384" s="19">
        <v>230202</v>
      </c>
      <c r="B384" s="20" t="s">
        <v>633</v>
      </c>
      <c r="C384" s="21" t="s">
        <v>634</v>
      </c>
      <c r="D384" s="22"/>
      <c r="E384" s="22">
        <v>102.92</v>
      </c>
      <c r="F384" s="22"/>
      <c r="G384" s="23"/>
      <c r="H384" s="17">
        <f t="shared" si="18"/>
        <v>102.92</v>
      </c>
      <c r="I384" s="24">
        <f t="shared" si="16"/>
        <v>102.92</v>
      </c>
    </row>
    <row r="385" spans="1:9" ht="15" customHeight="1" x14ac:dyDescent="0.25">
      <c r="A385" s="19">
        <v>230203</v>
      </c>
      <c r="B385" s="20" t="s">
        <v>635</v>
      </c>
      <c r="C385" s="21" t="s">
        <v>636</v>
      </c>
      <c r="D385" s="22"/>
      <c r="E385" s="22">
        <v>57.4</v>
      </c>
      <c r="F385" s="22"/>
      <c r="G385" s="23"/>
      <c r="H385" s="17">
        <f t="shared" si="18"/>
        <v>57.4</v>
      </c>
      <c r="I385" s="24">
        <f t="shared" si="16"/>
        <v>57.4</v>
      </c>
    </row>
    <row r="386" spans="1:9" ht="15" customHeight="1" x14ac:dyDescent="0.25">
      <c r="A386" s="19">
        <v>230205</v>
      </c>
      <c r="B386" s="20" t="s">
        <v>637</v>
      </c>
      <c r="C386" s="21" t="s">
        <v>638</v>
      </c>
      <c r="D386" s="22"/>
      <c r="E386" s="22"/>
      <c r="F386" s="22"/>
      <c r="G386" s="23"/>
      <c r="H386" s="17">
        <f t="shared" si="18"/>
        <v>0</v>
      </c>
      <c r="I386" s="24">
        <f>ROUND(H386,2)</f>
        <v>0</v>
      </c>
    </row>
    <row r="387" spans="1:9" ht="15" customHeight="1" x14ac:dyDescent="0.25">
      <c r="A387" s="19">
        <v>230208</v>
      </c>
      <c r="B387" s="20" t="s">
        <v>639</v>
      </c>
      <c r="C387" s="21" t="s">
        <v>640</v>
      </c>
      <c r="D387" s="22"/>
      <c r="E387" s="22">
        <v>266.32</v>
      </c>
      <c r="F387" s="22"/>
      <c r="G387" s="23"/>
      <c r="H387" s="17">
        <f t="shared" si="18"/>
        <v>266.32</v>
      </c>
      <c r="I387" s="24">
        <f t="shared" si="16"/>
        <v>266.32</v>
      </c>
    </row>
    <row r="388" spans="1:9" ht="15" customHeight="1" x14ac:dyDescent="0.25">
      <c r="A388" s="19">
        <v>230211</v>
      </c>
      <c r="B388" s="20" t="s">
        <v>641</v>
      </c>
      <c r="C388" s="21" t="s">
        <v>642</v>
      </c>
      <c r="D388" s="22"/>
      <c r="E388" s="22"/>
      <c r="F388" s="22"/>
      <c r="G388" s="23"/>
      <c r="H388" s="17">
        <f t="shared" si="18"/>
        <v>0</v>
      </c>
      <c r="I388" s="24">
        <f t="shared" si="16"/>
        <v>0</v>
      </c>
    </row>
    <row r="389" spans="1:9" ht="15" customHeight="1" x14ac:dyDescent="0.25">
      <c r="A389" s="19">
        <v>230212</v>
      </c>
      <c r="B389" s="20" t="s">
        <v>643</v>
      </c>
      <c r="C389" s="21" t="s">
        <v>644</v>
      </c>
      <c r="D389" s="22"/>
      <c r="E389" s="22">
        <v>1.4</v>
      </c>
      <c r="F389" s="22"/>
      <c r="G389" s="23"/>
      <c r="H389" s="17">
        <f t="shared" si="18"/>
        <v>1.4</v>
      </c>
      <c r="I389" s="24">
        <f t="shared" si="16"/>
        <v>1.4</v>
      </c>
    </row>
    <row r="390" spans="1:9" ht="15" customHeight="1" x14ac:dyDescent="0.25">
      <c r="A390" s="26">
        <v>230801001</v>
      </c>
      <c r="B390" s="20" t="s">
        <v>645</v>
      </c>
      <c r="C390" s="21" t="s">
        <v>646</v>
      </c>
      <c r="D390" s="22"/>
      <c r="E390" s="22">
        <v>1.38</v>
      </c>
      <c r="F390" s="22"/>
      <c r="G390" s="23"/>
      <c r="H390" s="17">
        <f t="shared" si="18"/>
        <v>1.38</v>
      </c>
      <c r="I390" s="24">
        <f t="shared" si="16"/>
        <v>1.38</v>
      </c>
    </row>
    <row r="391" spans="1:9" ht="15" customHeight="1" x14ac:dyDescent="0.25">
      <c r="A391" s="19">
        <v>23080100</v>
      </c>
      <c r="B391" s="20" t="s">
        <v>649</v>
      </c>
      <c r="C391" s="21" t="s">
        <v>668</v>
      </c>
      <c r="D391" s="22"/>
      <c r="E391" s="22"/>
      <c r="F391" s="22"/>
      <c r="G391" s="23"/>
      <c r="H391" s="17">
        <f t="shared" si="18"/>
        <v>0</v>
      </c>
      <c r="I391" s="24">
        <f t="shared" ref="I391:I400" si="20">ROUND(H391,2)</f>
        <v>0</v>
      </c>
    </row>
    <row r="392" spans="1:9" ht="15" customHeight="1" x14ac:dyDescent="0.25">
      <c r="A392" s="26">
        <v>230801002</v>
      </c>
      <c r="B392" s="20" t="s">
        <v>645</v>
      </c>
      <c r="C392" s="21" t="s">
        <v>646</v>
      </c>
      <c r="D392" s="22"/>
      <c r="E392" s="22"/>
      <c r="F392" s="22"/>
      <c r="G392" s="23"/>
      <c r="H392" s="17">
        <f t="shared" si="18"/>
        <v>0</v>
      </c>
      <c r="I392" s="24">
        <f t="shared" si="20"/>
        <v>0</v>
      </c>
    </row>
    <row r="393" spans="1:9" ht="15" customHeight="1" x14ac:dyDescent="0.25">
      <c r="A393" s="26">
        <v>230801005</v>
      </c>
      <c r="B393" s="20" t="s">
        <v>645</v>
      </c>
      <c r="C393" s="21" t="s">
        <v>646</v>
      </c>
      <c r="D393" s="22"/>
      <c r="E393" s="22">
        <v>1.89</v>
      </c>
      <c r="F393" s="22"/>
      <c r="G393" s="23"/>
      <c r="H393" s="17">
        <f t="shared" si="18"/>
        <v>1.89</v>
      </c>
      <c r="I393" s="24">
        <f t="shared" si="20"/>
        <v>1.89</v>
      </c>
    </row>
    <row r="394" spans="1:9" ht="15" customHeight="1" x14ac:dyDescent="0.25">
      <c r="A394" s="19">
        <v>814020</v>
      </c>
      <c r="B394" s="20" t="s">
        <v>647</v>
      </c>
      <c r="C394" s="21" t="s">
        <v>648</v>
      </c>
      <c r="D394" s="22"/>
      <c r="E394" s="22">
        <v>7.36</v>
      </c>
      <c r="F394" s="22"/>
      <c r="G394" s="23"/>
      <c r="H394" s="17">
        <f t="shared" si="18"/>
        <v>7.36</v>
      </c>
      <c r="I394" s="24">
        <f t="shared" si="20"/>
        <v>7.36</v>
      </c>
    </row>
    <row r="395" spans="1:9" ht="15" customHeight="1" x14ac:dyDescent="0.25">
      <c r="A395" s="19">
        <v>810450</v>
      </c>
      <c r="B395" s="20" t="s">
        <v>649</v>
      </c>
      <c r="C395" s="21" t="s">
        <v>650</v>
      </c>
      <c r="D395" s="22"/>
      <c r="E395" s="22"/>
      <c r="F395" s="22"/>
      <c r="G395" s="23"/>
      <c r="H395" s="17">
        <f t="shared" si="18"/>
        <v>0</v>
      </c>
      <c r="I395" s="24">
        <f t="shared" si="20"/>
        <v>0</v>
      </c>
    </row>
    <row r="396" spans="1:9" ht="15" customHeight="1" x14ac:dyDescent="0.25">
      <c r="A396" s="19">
        <v>814020</v>
      </c>
      <c r="B396" s="20" t="s">
        <v>651</v>
      </c>
      <c r="C396" s="21" t="s">
        <v>652</v>
      </c>
      <c r="D396" s="22"/>
      <c r="E396" s="22"/>
      <c r="F396" s="22"/>
      <c r="G396" s="23"/>
      <c r="H396" s="17">
        <f t="shared" si="18"/>
        <v>0</v>
      </c>
      <c r="I396" s="24">
        <f t="shared" si="20"/>
        <v>0</v>
      </c>
    </row>
    <row r="397" spans="1:9" ht="15" customHeight="1" x14ac:dyDescent="0.25">
      <c r="A397" s="19">
        <v>814021</v>
      </c>
      <c r="B397" s="20" t="s">
        <v>653</v>
      </c>
      <c r="C397" s="21" t="s">
        <v>654</v>
      </c>
      <c r="D397" s="22"/>
      <c r="E397" s="22"/>
      <c r="F397" s="22"/>
      <c r="G397" s="23"/>
      <c r="H397" s="17">
        <f t="shared" si="18"/>
        <v>0</v>
      </c>
      <c r="I397" s="24">
        <f t="shared" si="20"/>
        <v>0</v>
      </c>
    </row>
    <row r="398" spans="1:9" ht="15" customHeight="1" thickBot="1" x14ac:dyDescent="0.3">
      <c r="A398" s="27">
        <v>833001</v>
      </c>
      <c r="B398" s="28" t="s">
        <v>655</v>
      </c>
      <c r="C398" s="29" t="s">
        <v>656</v>
      </c>
      <c r="D398" s="30"/>
      <c r="E398" s="30"/>
      <c r="F398" s="30"/>
      <c r="G398" s="31"/>
      <c r="H398" s="32">
        <f t="shared" si="18"/>
        <v>0</v>
      </c>
      <c r="I398" s="33">
        <f t="shared" si="20"/>
        <v>0</v>
      </c>
    </row>
    <row r="399" spans="1:9" ht="15" customHeight="1" x14ac:dyDescent="0.25">
      <c r="D399" s="34">
        <f t="shared" ref="D399:G399" si="21">SUM(D5:D398)</f>
        <v>0</v>
      </c>
      <c r="E399" s="34">
        <f t="shared" si="21"/>
        <v>13362.129999999996</v>
      </c>
      <c r="F399" s="34">
        <f t="shared" si="21"/>
        <v>0</v>
      </c>
      <c r="G399" s="35">
        <f t="shared" si="21"/>
        <v>0</v>
      </c>
      <c r="H399" s="36">
        <f>SUM(D399:G399)</f>
        <v>13362.129999999996</v>
      </c>
      <c r="I399" s="37">
        <f t="shared" si="20"/>
        <v>13362.13</v>
      </c>
    </row>
    <row r="400" spans="1:9" ht="15" customHeight="1" x14ac:dyDescent="0.25">
      <c r="A400" s="2" t="s">
        <v>7</v>
      </c>
      <c r="G400" s="4" t="s">
        <v>7</v>
      </c>
      <c r="H400" s="38">
        <f>SUM(H5:H398)</f>
        <v>13362.129999999996</v>
      </c>
      <c r="I400" s="37">
        <f t="shared" si="20"/>
        <v>13362.13</v>
      </c>
    </row>
  </sheetData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2:H404"/>
  <sheetViews>
    <sheetView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45322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15.912000000000001</v>
      </c>
      <c r="E5" s="15"/>
      <c r="F5" s="16"/>
      <c r="G5" s="17">
        <f t="shared" ref="G5:G60" si="0">SUM(D5:F5)</f>
        <v>15.912000000000001</v>
      </c>
      <c r="H5" s="18">
        <f t="shared" ref="H5:H70" si="1">ROUND(G5,2)</f>
        <v>15.91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/>
      <c r="E6" s="15"/>
      <c r="F6" s="16"/>
      <c r="G6" s="17">
        <f t="shared" ref="G6" si="2">SUM(D6:F6)</f>
        <v>0</v>
      </c>
      <c r="H6" s="18">
        <f t="shared" si="1"/>
        <v>0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4.0060000000000002</v>
      </c>
      <c r="E11" s="22"/>
      <c r="F11" s="23"/>
      <c r="G11" s="17">
        <f t="shared" si="0"/>
        <v>4.0060000000000002</v>
      </c>
      <c r="H11" s="24">
        <f>ROUND(G11,2)</f>
        <v>4.01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146.03</v>
      </c>
      <c r="E13" s="22"/>
      <c r="F13" s="23"/>
      <c r="G13" s="17">
        <f t="shared" si="0"/>
        <v>146.03</v>
      </c>
      <c r="H13" s="24">
        <f t="shared" si="1"/>
        <v>146.03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3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/>
      <c r="E24" s="22"/>
      <c r="F24" s="23"/>
      <c r="G24" s="17">
        <f t="shared" ref="G24" si="4">SUM(D24:F24)</f>
        <v>0</v>
      </c>
      <c r="H24" s="24">
        <f t="shared" si="1"/>
        <v>0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>
        <v>0.57599999999999996</v>
      </c>
      <c r="E29" s="22"/>
      <c r="F29" s="23"/>
      <c r="G29" s="17">
        <f t="shared" si="0"/>
        <v>0.57599999999999996</v>
      </c>
      <c r="H29" s="24">
        <f t="shared" si="1"/>
        <v>0.57999999999999996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1073.566</v>
      </c>
      <c r="E30" s="22"/>
      <c r="F30" s="23"/>
      <c r="G30" s="17">
        <f t="shared" si="0"/>
        <v>1073.566</v>
      </c>
      <c r="H30" s="24">
        <f t="shared" si="1"/>
        <v>1073.57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15.7</v>
      </c>
      <c r="E37" s="22"/>
      <c r="F37" s="23"/>
      <c r="G37" s="17">
        <f t="shared" si="0"/>
        <v>15.7</v>
      </c>
      <c r="H37" s="24">
        <f t="shared" si="1"/>
        <v>15.7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5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/>
      <c r="E62" s="22"/>
      <c r="F62" s="23"/>
      <c r="G62" s="17">
        <f t="shared" ref="G62:G125" si="6">SUM(D62:F62)</f>
        <v>0</v>
      </c>
      <c r="H62" s="24">
        <f t="shared" si="1"/>
        <v>0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>
        <v>0.63</v>
      </c>
      <c r="E63" s="22"/>
      <c r="F63" s="23"/>
      <c r="G63" s="17">
        <f t="shared" si="6"/>
        <v>0.63</v>
      </c>
      <c r="H63" s="24">
        <f t="shared" si="1"/>
        <v>0.63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6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6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6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/>
      <c r="E67" s="22"/>
      <c r="F67" s="23"/>
      <c r="G67" s="17">
        <f t="shared" si="6"/>
        <v>0</v>
      </c>
      <c r="H67" s="24">
        <f t="shared" si="1"/>
        <v>0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6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6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>
        <v>9.08</v>
      </c>
      <c r="E70" s="22"/>
      <c r="F70" s="23"/>
      <c r="G70" s="17">
        <f t="shared" si="6"/>
        <v>9.08</v>
      </c>
      <c r="H70" s="24">
        <f t="shared" si="1"/>
        <v>9.08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6"/>
        <v>0</v>
      </c>
      <c r="H71" s="24">
        <f t="shared" ref="H71:H72" si="7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6"/>
        <v>0</v>
      </c>
      <c r="H72" s="24">
        <f t="shared" si="7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6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6"/>
        <v>0</v>
      </c>
      <c r="H74" s="24">
        <f t="shared" ref="H74:H143" si="8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6"/>
        <v>0</v>
      </c>
      <c r="H75" s="24">
        <f t="shared" si="8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/>
      <c r="E76" s="22"/>
      <c r="F76" s="23"/>
      <c r="G76" s="17">
        <f t="shared" si="6"/>
        <v>0</v>
      </c>
      <c r="H76" s="24">
        <f t="shared" si="8"/>
        <v>0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6"/>
        <v>0</v>
      </c>
      <c r="H77" s="24">
        <f t="shared" si="8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6"/>
        <v>0</v>
      </c>
      <c r="H78" s="24">
        <f t="shared" si="8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6"/>
        <v>0</v>
      </c>
      <c r="H79" s="24">
        <f t="shared" si="8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>
        <v>0.63</v>
      </c>
      <c r="E80" s="22"/>
      <c r="F80" s="23"/>
      <c r="G80" s="17">
        <f t="shared" si="6"/>
        <v>0.63</v>
      </c>
      <c r="H80" s="24">
        <f t="shared" si="8"/>
        <v>0.63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6"/>
        <v>0</v>
      </c>
      <c r="H81" s="24">
        <f t="shared" si="8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6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6"/>
        <v>0</v>
      </c>
      <c r="H83" s="24">
        <f t="shared" ref="H83" si="9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114.026</v>
      </c>
      <c r="E84" s="22"/>
      <c r="F84" s="23"/>
      <c r="G84" s="17">
        <f t="shared" si="6"/>
        <v>114.026</v>
      </c>
      <c r="H84" s="24">
        <f t="shared" si="8"/>
        <v>114.03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2830.3220000000001</v>
      </c>
      <c r="E85" s="22"/>
      <c r="F85" s="23"/>
      <c r="G85" s="17">
        <f t="shared" si="6"/>
        <v>2830.3220000000001</v>
      </c>
      <c r="H85" s="24">
        <f t="shared" si="8"/>
        <v>2830.32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1.26</v>
      </c>
      <c r="E86" s="25"/>
      <c r="F86" s="23"/>
      <c r="G86" s="17">
        <f t="shared" si="6"/>
        <v>1.26</v>
      </c>
      <c r="H86" s="24">
        <f t="shared" si="8"/>
        <v>1.26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>
        <v>6.05</v>
      </c>
      <c r="E87" s="22"/>
      <c r="F87" s="23"/>
      <c r="G87" s="17">
        <f t="shared" si="6"/>
        <v>6.05</v>
      </c>
      <c r="H87" s="24">
        <f t="shared" si="8"/>
        <v>6.05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/>
      <c r="E88" s="22"/>
      <c r="F88" s="23"/>
      <c r="G88" s="17">
        <f t="shared" si="6"/>
        <v>0</v>
      </c>
      <c r="H88" s="24">
        <f t="shared" si="8"/>
        <v>0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6"/>
        <v>0</v>
      </c>
      <c r="H89" s="24">
        <f t="shared" si="8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6"/>
        <v>0</v>
      </c>
      <c r="H90" s="24">
        <f t="shared" si="8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6"/>
        <v>0</v>
      </c>
      <c r="H91" s="24">
        <f t="shared" si="8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6"/>
        <v>0</v>
      </c>
      <c r="H92" s="24">
        <f t="shared" si="8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6"/>
        <v>0</v>
      </c>
      <c r="H93" s="24">
        <f t="shared" si="8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6"/>
        <v>0</v>
      </c>
      <c r="H94" s="24">
        <f t="shared" si="8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6"/>
        <v>0</v>
      </c>
      <c r="H95" s="24">
        <f t="shared" si="8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6"/>
        <v>0</v>
      </c>
      <c r="H96" s="24">
        <f t="shared" si="8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6"/>
        <v>0</v>
      </c>
      <c r="H97" s="24">
        <f t="shared" si="8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6"/>
        <v>0</v>
      </c>
      <c r="H98" s="24">
        <f t="shared" si="8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>
        <v>1.63</v>
      </c>
      <c r="E99" s="22"/>
      <c r="F99" s="23"/>
      <c r="G99" s="17">
        <f t="shared" si="6"/>
        <v>1.63</v>
      </c>
      <c r="H99" s="24">
        <f t="shared" si="8"/>
        <v>1.63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>
        <v>34.51</v>
      </c>
      <c r="E100" s="22"/>
      <c r="F100" s="23"/>
      <c r="G100" s="17">
        <f t="shared" si="6"/>
        <v>34.51</v>
      </c>
      <c r="H100" s="24">
        <f t="shared" si="8"/>
        <v>34.51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6"/>
        <v>0</v>
      </c>
      <c r="H101" s="24">
        <f t="shared" si="8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6"/>
        <v>0</v>
      </c>
      <c r="H102" s="24">
        <f t="shared" si="8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/>
      <c r="E103" s="22"/>
      <c r="F103" s="23"/>
      <c r="G103" s="17">
        <f t="shared" si="6"/>
        <v>0</v>
      </c>
      <c r="H103" s="24">
        <f t="shared" si="8"/>
        <v>0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6"/>
        <v>0</v>
      </c>
      <c r="H104" s="24">
        <f t="shared" si="8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6"/>
        <v>0</v>
      </c>
      <c r="H105" s="24">
        <f t="shared" si="8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6"/>
        <v>0</v>
      </c>
      <c r="H106" s="24">
        <f t="shared" si="8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6"/>
        <v>0</v>
      </c>
      <c r="H107" s="24">
        <f t="shared" si="8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6"/>
        <v>0</v>
      </c>
      <c r="H108" s="24">
        <f t="shared" si="8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6"/>
        <v>0</v>
      </c>
      <c r="H109" s="24">
        <f t="shared" si="8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6"/>
        <v>0</v>
      </c>
      <c r="H110" s="24">
        <f t="shared" si="8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6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/>
      <c r="E112" s="22"/>
      <c r="F112" s="23"/>
      <c r="G112" s="17">
        <f t="shared" si="6"/>
        <v>0</v>
      </c>
      <c r="H112" s="24">
        <f>ROUND(G112,2)</f>
        <v>0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/>
      <c r="E113" s="22"/>
      <c r="F113" s="23"/>
      <c r="G113" s="17">
        <f t="shared" si="6"/>
        <v>0</v>
      </c>
      <c r="H113" s="24">
        <f t="shared" ref="H113:H114" si="10">ROUND(G113,2)</f>
        <v>0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/>
      <c r="E114" s="22"/>
      <c r="F114" s="23"/>
      <c r="G114" s="17">
        <f t="shared" si="6"/>
        <v>0</v>
      </c>
      <c r="H114" s="24">
        <f t="shared" si="10"/>
        <v>0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6"/>
        <v>0</v>
      </c>
      <c r="H115" s="24">
        <f t="shared" si="8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/>
      <c r="E116" s="22"/>
      <c r="F116" s="23"/>
      <c r="G116" s="17">
        <f t="shared" si="6"/>
        <v>0</v>
      </c>
      <c r="H116" s="24">
        <f t="shared" si="8"/>
        <v>0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/>
      <c r="E117" s="22"/>
      <c r="F117" s="23"/>
      <c r="G117" s="17">
        <f t="shared" si="6"/>
        <v>0</v>
      </c>
      <c r="H117" s="24">
        <f t="shared" si="8"/>
        <v>0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/>
      <c r="E118" s="22"/>
      <c r="F118" s="23"/>
      <c r="G118" s="17">
        <f t="shared" si="6"/>
        <v>0</v>
      </c>
      <c r="H118" s="24">
        <f t="shared" si="8"/>
        <v>0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6"/>
        <v>0</v>
      </c>
      <c r="H119" s="24">
        <f t="shared" si="8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>
        <v>0.64</v>
      </c>
      <c r="E120" s="22"/>
      <c r="F120" s="23"/>
      <c r="G120" s="17">
        <f t="shared" si="6"/>
        <v>0.64</v>
      </c>
      <c r="H120" s="24">
        <f t="shared" si="8"/>
        <v>0.64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6"/>
        <v>0</v>
      </c>
      <c r="H121" s="24">
        <f t="shared" si="8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/>
      <c r="E122" s="22"/>
      <c r="F122" s="23"/>
      <c r="G122" s="17">
        <f t="shared" si="6"/>
        <v>0</v>
      </c>
      <c r="H122" s="24">
        <f t="shared" si="8"/>
        <v>0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>
        <v>8.15</v>
      </c>
      <c r="E123" s="22"/>
      <c r="F123" s="23"/>
      <c r="G123" s="17">
        <f t="shared" si="6"/>
        <v>8.15</v>
      </c>
      <c r="H123" s="24">
        <f t="shared" si="8"/>
        <v>8.15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6"/>
        <v>0</v>
      </c>
      <c r="H124" s="24">
        <f t="shared" si="8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/>
      <c r="E125" s="22"/>
      <c r="F125" s="23"/>
      <c r="G125" s="17">
        <f t="shared" si="6"/>
        <v>0</v>
      </c>
      <c r="H125" s="24">
        <f t="shared" si="8"/>
        <v>0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/>
      <c r="E126" s="22"/>
      <c r="F126" s="23"/>
      <c r="G126" s="17">
        <f t="shared" ref="G126:G189" si="11">SUM(D126:F126)</f>
        <v>0</v>
      </c>
      <c r="H126" s="24">
        <f t="shared" si="8"/>
        <v>0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/>
      <c r="E127" s="22"/>
      <c r="F127" s="23"/>
      <c r="G127" s="17">
        <f t="shared" si="11"/>
        <v>0</v>
      </c>
      <c r="H127" s="24">
        <f t="shared" si="8"/>
        <v>0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11"/>
        <v>0</v>
      </c>
      <c r="H128" s="24">
        <f t="shared" si="8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>
        <v>0.64</v>
      </c>
      <c r="E129" s="22"/>
      <c r="F129" s="23"/>
      <c r="G129" s="17">
        <f t="shared" si="11"/>
        <v>0.64</v>
      </c>
      <c r="H129" s="24">
        <f t="shared" si="8"/>
        <v>0.64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11"/>
        <v>0</v>
      </c>
      <c r="H130" s="24">
        <f t="shared" si="8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11"/>
        <v>0</v>
      </c>
      <c r="H131" s="24">
        <f t="shared" si="8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11"/>
        <v>0</v>
      </c>
      <c r="H132" s="24">
        <f t="shared" si="8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11"/>
        <v>0</v>
      </c>
      <c r="H133" s="24">
        <f t="shared" si="8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/>
      <c r="E134" s="22"/>
      <c r="F134" s="23"/>
      <c r="G134" s="17">
        <f t="shared" si="11"/>
        <v>0</v>
      </c>
      <c r="H134" s="24">
        <f t="shared" si="8"/>
        <v>0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11"/>
        <v>0</v>
      </c>
      <c r="H135" s="24">
        <f t="shared" si="8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>
        <v>14.55</v>
      </c>
      <c r="E136" s="22"/>
      <c r="F136" s="23"/>
      <c r="G136" s="17">
        <f t="shared" si="11"/>
        <v>14.55</v>
      </c>
      <c r="H136" s="24">
        <f t="shared" si="8"/>
        <v>14.55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>
        <v>5.61</v>
      </c>
      <c r="E137" s="22"/>
      <c r="F137" s="23"/>
      <c r="G137" s="17">
        <f t="shared" si="11"/>
        <v>5.61</v>
      </c>
      <c r="H137" s="24">
        <f t="shared" si="8"/>
        <v>5.61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11"/>
        <v>0</v>
      </c>
      <c r="H138" s="24">
        <f t="shared" si="8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11"/>
        <v>0</v>
      </c>
      <c r="H139" s="24">
        <f t="shared" si="8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11"/>
        <v>0</v>
      </c>
      <c r="H140" s="24">
        <f t="shared" si="8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/>
      <c r="E141" s="22"/>
      <c r="F141" s="23"/>
      <c r="G141" s="17">
        <f t="shared" si="11"/>
        <v>0</v>
      </c>
      <c r="H141" s="24">
        <f t="shared" si="8"/>
        <v>0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11"/>
        <v>0</v>
      </c>
      <c r="H142" s="24">
        <f t="shared" si="8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11"/>
        <v>0</v>
      </c>
      <c r="H143" s="24">
        <f t="shared" si="8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11"/>
        <v>0</v>
      </c>
      <c r="H144" s="24">
        <f t="shared" ref="H144:H224" si="12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/>
      <c r="E145" s="22"/>
      <c r="F145" s="23"/>
      <c r="G145" s="17">
        <f t="shared" si="11"/>
        <v>0</v>
      </c>
      <c r="H145" s="24">
        <f t="shared" si="12"/>
        <v>0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11"/>
        <v>0</v>
      </c>
      <c r="H146" s="24">
        <f t="shared" si="12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/>
      <c r="E147" s="22"/>
      <c r="F147" s="23"/>
      <c r="G147" s="17">
        <f t="shared" si="11"/>
        <v>0</v>
      </c>
      <c r="H147" s="24">
        <f t="shared" si="12"/>
        <v>0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11"/>
        <v>0</v>
      </c>
      <c r="H148" s="24">
        <f t="shared" si="12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>
        <v>0.64</v>
      </c>
      <c r="E149" s="22"/>
      <c r="F149" s="23"/>
      <c r="G149" s="17">
        <f t="shared" si="11"/>
        <v>0.64</v>
      </c>
      <c r="H149" s="24">
        <f t="shared" si="12"/>
        <v>0.64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11"/>
        <v>0</v>
      </c>
      <c r="H150" s="24">
        <f t="shared" si="12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11"/>
        <v>0</v>
      </c>
      <c r="H151" s="24">
        <f t="shared" si="12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11"/>
        <v>0</v>
      </c>
      <c r="H152" s="24">
        <f t="shared" si="12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>
        <v>1.83</v>
      </c>
      <c r="E153" s="22"/>
      <c r="F153" s="23"/>
      <c r="G153" s="17">
        <f t="shared" si="11"/>
        <v>1.83</v>
      </c>
      <c r="H153" s="24">
        <f t="shared" si="12"/>
        <v>1.83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11"/>
        <v>0</v>
      </c>
      <c r="H154" s="24">
        <f t="shared" si="12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/>
      <c r="E155" s="22"/>
      <c r="F155" s="23"/>
      <c r="G155" s="17">
        <f t="shared" si="11"/>
        <v>0</v>
      </c>
      <c r="H155" s="24">
        <f t="shared" si="12"/>
        <v>0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/>
      <c r="E156" s="22"/>
      <c r="F156" s="23"/>
      <c r="G156" s="17">
        <f t="shared" si="11"/>
        <v>0</v>
      </c>
      <c r="H156" s="24">
        <f t="shared" si="12"/>
        <v>0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>
        <v>6.99</v>
      </c>
      <c r="E157" s="22"/>
      <c r="F157" s="23"/>
      <c r="G157" s="17">
        <f t="shared" si="11"/>
        <v>6.99</v>
      </c>
      <c r="H157" s="24">
        <f t="shared" si="12"/>
        <v>6.99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11"/>
        <v>0</v>
      </c>
      <c r="H158" s="24">
        <f t="shared" si="12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11"/>
        <v>0</v>
      </c>
      <c r="H159" s="24">
        <f t="shared" si="12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11"/>
        <v>0</v>
      </c>
      <c r="H160" s="24">
        <f t="shared" si="12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/>
      <c r="E161" s="22"/>
      <c r="F161" s="23"/>
      <c r="G161" s="17">
        <f t="shared" si="11"/>
        <v>0</v>
      </c>
      <c r="H161" s="24">
        <f t="shared" si="12"/>
        <v>0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11"/>
        <v>0</v>
      </c>
      <c r="H162" s="24">
        <f t="shared" si="12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11"/>
        <v>0</v>
      </c>
      <c r="H163" s="24">
        <f t="shared" si="12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11"/>
        <v>0</v>
      </c>
      <c r="H164" s="24">
        <f t="shared" si="12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>
        <v>1.59</v>
      </c>
      <c r="E165" s="22"/>
      <c r="F165" s="23"/>
      <c r="G165" s="17">
        <f t="shared" si="11"/>
        <v>1.59</v>
      </c>
      <c r="H165" s="24">
        <f t="shared" si="12"/>
        <v>1.59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/>
      <c r="E166" s="22"/>
      <c r="F166" s="23"/>
      <c r="G166" s="17">
        <f t="shared" si="11"/>
        <v>0</v>
      </c>
      <c r="H166" s="24">
        <f t="shared" si="12"/>
        <v>0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/>
      <c r="E167" s="22"/>
      <c r="F167" s="23"/>
      <c r="G167" s="17">
        <f t="shared" si="11"/>
        <v>0</v>
      </c>
      <c r="H167" s="24">
        <f t="shared" si="12"/>
        <v>0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11"/>
        <v>0</v>
      </c>
      <c r="H168" s="24">
        <f t="shared" si="12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/>
      <c r="E169" s="22"/>
      <c r="F169" s="23"/>
      <c r="G169" s="17">
        <f t="shared" si="11"/>
        <v>0</v>
      </c>
      <c r="H169" s="24">
        <f t="shared" si="12"/>
        <v>0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11"/>
        <v>0</v>
      </c>
      <c r="H170" s="24">
        <f t="shared" si="12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11"/>
        <v>0</v>
      </c>
      <c r="H171" s="24">
        <f t="shared" si="12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11"/>
        <v>0</v>
      </c>
      <c r="H172" s="24">
        <f t="shared" si="12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11"/>
        <v>0</v>
      </c>
      <c r="H173" s="24">
        <f t="shared" si="12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11"/>
        <v>0</v>
      </c>
      <c r="H174" s="24">
        <f t="shared" si="12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11"/>
        <v>0</v>
      </c>
      <c r="H175" s="24">
        <f t="shared" si="12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11"/>
        <v>0</v>
      </c>
      <c r="H176" s="24">
        <f t="shared" si="12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/>
      <c r="E177" s="22"/>
      <c r="F177" s="23"/>
      <c r="G177" s="17">
        <f t="shared" si="11"/>
        <v>0</v>
      </c>
      <c r="H177" s="24">
        <f t="shared" si="12"/>
        <v>0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11"/>
        <v>0</v>
      </c>
      <c r="H178" s="24">
        <f t="shared" si="12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>
        <v>1.76</v>
      </c>
      <c r="E179" s="22"/>
      <c r="F179" s="23"/>
      <c r="G179" s="17">
        <f t="shared" si="11"/>
        <v>1.76</v>
      </c>
      <c r="H179" s="24">
        <f t="shared" si="12"/>
        <v>1.76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>
        <v>9.2799999999999994</v>
      </c>
      <c r="E180" s="22"/>
      <c r="F180" s="23"/>
      <c r="G180" s="17">
        <f t="shared" si="11"/>
        <v>9.2799999999999994</v>
      </c>
      <c r="H180" s="24">
        <f t="shared" si="12"/>
        <v>9.2799999999999994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11"/>
        <v>0</v>
      </c>
      <c r="H181" s="24">
        <f t="shared" si="12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11"/>
        <v>0</v>
      </c>
      <c r="H182" s="24">
        <f t="shared" si="12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11"/>
        <v>0</v>
      </c>
      <c r="H183" s="24">
        <f t="shared" si="12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11"/>
        <v>0</v>
      </c>
      <c r="H184" s="24">
        <f t="shared" si="12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11"/>
        <v>0</v>
      </c>
      <c r="H185" s="24">
        <f t="shared" si="12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>
        <v>38.64</v>
      </c>
      <c r="E186" s="22"/>
      <c r="F186" s="23"/>
      <c r="G186" s="17">
        <f t="shared" si="11"/>
        <v>38.64</v>
      </c>
      <c r="H186" s="24">
        <f t="shared" si="12"/>
        <v>38.64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11"/>
        <v>0</v>
      </c>
      <c r="H187" s="24">
        <f t="shared" si="12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/>
      <c r="E188" s="22"/>
      <c r="F188" s="23"/>
      <c r="G188" s="17">
        <f t="shared" si="11"/>
        <v>0</v>
      </c>
      <c r="H188" s="24">
        <f t="shared" si="12"/>
        <v>0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/>
      <c r="E189" s="22"/>
      <c r="F189" s="23"/>
      <c r="G189" s="17">
        <f t="shared" si="11"/>
        <v>0</v>
      </c>
      <c r="H189" s="24">
        <f t="shared" si="12"/>
        <v>0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0.63</v>
      </c>
      <c r="E190" s="22"/>
      <c r="F190" s="23"/>
      <c r="G190" s="17">
        <f t="shared" ref="G190:G253" si="13">SUM(D190:F190)</f>
        <v>0.63</v>
      </c>
      <c r="H190" s="24">
        <f t="shared" si="12"/>
        <v>0.63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3"/>
        <v>0</v>
      </c>
      <c r="H191" s="24">
        <f t="shared" si="12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/>
      <c r="E192" s="22"/>
      <c r="F192" s="23"/>
      <c r="G192" s="17">
        <f t="shared" si="13"/>
        <v>0</v>
      </c>
      <c r="H192" s="24">
        <f t="shared" si="12"/>
        <v>0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3"/>
        <v>0</v>
      </c>
      <c r="H193" s="24">
        <f t="shared" si="12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3"/>
        <v>0</v>
      </c>
      <c r="H194" s="24">
        <f t="shared" si="12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3"/>
        <v>0</v>
      </c>
      <c r="H195" s="24">
        <f t="shared" si="12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3"/>
        <v>0</v>
      </c>
      <c r="H196" s="24">
        <f t="shared" si="12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3"/>
        <v>0</v>
      </c>
      <c r="H197" s="24">
        <f t="shared" si="12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3"/>
        <v>0</v>
      </c>
      <c r="H198" s="24">
        <f t="shared" si="12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3"/>
        <v>0</v>
      </c>
      <c r="H199" s="24">
        <f t="shared" si="12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3"/>
        <v>0</v>
      </c>
      <c r="H200" s="24">
        <f t="shared" si="12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/>
      <c r="E201" s="22"/>
      <c r="F201" s="23"/>
      <c r="G201" s="17">
        <f t="shared" si="13"/>
        <v>0</v>
      </c>
      <c r="H201" s="24">
        <f t="shared" si="12"/>
        <v>0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3"/>
        <v>0</v>
      </c>
      <c r="H202" s="24">
        <f t="shared" si="12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3"/>
        <v>0</v>
      </c>
      <c r="H203" s="24">
        <f t="shared" si="12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3"/>
        <v>0</v>
      </c>
      <c r="H204" s="24">
        <f t="shared" si="12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3"/>
        <v>0</v>
      </c>
      <c r="H205" s="24">
        <f t="shared" si="12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3"/>
        <v>0</v>
      </c>
      <c r="H206" s="24">
        <f t="shared" si="12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3"/>
        <v>0</v>
      </c>
      <c r="H207" s="24">
        <f t="shared" si="12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3"/>
        <v>0</v>
      </c>
      <c r="H208" s="24">
        <f t="shared" si="12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3"/>
        <v>0</v>
      </c>
      <c r="H209" s="24">
        <f t="shared" si="12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3"/>
        <v>0</v>
      </c>
      <c r="H210" s="24">
        <f t="shared" si="12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/>
      <c r="E211" s="22"/>
      <c r="F211" s="23"/>
      <c r="G211" s="17">
        <f t="shared" si="13"/>
        <v>0</v>
      </c>
      <c r="H211" s="24">
        <f t="shared" si="12"/>
        <v>0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/>
      <c r="E212" s="22"/>
      <c r="F212" s="23"/>
      <c r="G212" s="17">
        <f t="shared" si="13"/>
        <v>0</v>
      </c>
      <c r="H212" s="24">
        <f t="shared" si="12"/>
        <v>0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3"/>
        <v>0</v>
      </c>
      <c r="H213" s="24">
        <f t="shared" si="12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3"/>
        <v>0</v>
      </c>
      <c r="H214" s="24">
        <f t="shared" si="12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3"/>
        <v>0</v>
      </c>
      <c r="H215" s="24">
        <f t="shared" si="12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3"/>
        <v>0</v>
      </c>
      <c r="H216" s="24">
        <f t="shared" si="12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3"/>
        <v>0</v>
      </c>
      <c r="H217" s="24">
        <f t="shared" si="12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3"/>
        <v>0</v>
      </c>
      <c r="H218" s="24">
        <f t="shared" si="12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/>
      <c r="E219" s="22"/>
      <c r="F219" s="23"/>
      <c r="G219" s="17">
        <f t="shared" si="13"/>
        <v>0</v>
      </c>
      <c r="H219" s="24">
        <f t="shared" si="12"/>
        <v>0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3"/>
        <v>0</v>
      </c>
      <c r="H220" s="24">
        <f t="shared" si="12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3"/>
        <v>0</v>
      </c>
      <c r="H221" s="24">
        <f t="shared" si="12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3"/>
        <v>0</v>
      </c>
      <c r="H222" s="24">
        <f t="shared" si="12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3"/>
        <v>0</v>
      </c>
      <c r="H223" s="24">
        <f t="shared" si="12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3"/>
        <v>0</v>
      </c>
      <c r="H224" s="24">
        <f t="shared" si="12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3"/>
        <v>0</v>
      </c>
      <c r="H225" s="24">
        <f t="shared" ref="H225:H231" si="14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3"/>
        <v>0</v>
      </c>
      <c r="H226" s="24">
        <f t="shared" si="14"/>
        <v>0</v>
      </c>
    </row>
    <row r="227" spans="1:8" ht="15" customHeight="1" x14ac:dyDescent="0.25">
      <c r="A227" s="19">
        <v>13091</v>
      </c>
      <c r="B227" s="20" t="s">
        <v>386</v>
      </c>
      <c r="C227" s="21" t="s">
        <v>750</v>
      </c>
      <c r="D227" s="22">
        <v>30.3</v>
      </c>
      <c r="E227" s="22"/>
      <c r="F227" s="23"/>
      <c r="G227" s="17">
        <f t="shared" si="13"/>
        <v>30.3</v>
      </c>
      <c r="H227" s="24">
        <f t="shared" si="14"/>
        <v>30.3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3"/>
        <v>0</v>
      </c>
      <c r="H228" s="24">
        <f t="shared" si="14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/>
      <c r="E229" s="22"/>
      <c r="F229" s="23"/>
      <c r="G229" s="17">
        <f t="shared" si="13"/>
        <v>0</v>
      </c>
      <c r="H229" s="24">
        <f>ROUND(G229,2)</f>
        <v>0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3"/>
        <v>0</v>
      </c>
      <c r="H230" s="24">
        <f t="shared" si="14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3"/>
        <v>0</v>
      </c>
      <c r="H231" s="24">
        <f t="shared" si="14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/>
      <c r="E232" s="22"/>
      <c r="F232" s="23"/>
      <c r="G232" s="17">
        <f t="shared" si="13"/>
        <v>0</v>
      </c>
      <c r="H232" s="24">
        <f>ROUND(G232,2)</f>
        <v>0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3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3"/>
        <v>0</v>
      </c>
      <c r="H234" s="24">
        <f t="shared" ref="H234:H311" si="15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3"/>
        <v>0</v>
      </c>
      <c r="H235" s="24">
        <f t="shared" si="15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3"/>
        <v>0</v>
      </c>
      <c r="H236" s="24">
        <f t="shared" si="15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3"/>
        <v>0</v>
      </c>
      <c r="H237" s="24">
        <f t="shared" si="15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3"/>
        <v>0</v>
      </c>
      <c r="H238" s="24">
        <f t="shared" si="15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3"/>
        <v>0</v>
      </c>
      <c r="H239" s="24">
        <f t="shared" si="15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/>
      <c r="E240" s="22"/>
      <c r="F240" s="23"/>
      <c r="G240" s="17">
        <f t="shared" si="13"/>
        <v>0</v>
      </c>
      <c r="H240" s="24">
        <f t="shared" si="15"/>
        <v>0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3"/>
        <v>0</v>
      </c>
      <c r="H241" s="24">
        <f t="shared" si="15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3"/>
        <v>0</v>
      </c>
      <c r="H242" s="24">
        <f t="shared" si="15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3"/>
        <v>0</v>
      </c>
      <c r="H243" s="24">
        <f t="shared" si="15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7.5279999999999996</v>
      </c>
      <c r="E244" s="22"/>
      <c r="F244" s="23"/>
      <c r="G244" s="17">
        <f t="shared" si="13"/>
        <v>7.5279999999999996</v>
      </c>
      <c r="H244" s="24">
        <f t="shared" si="15"/>
        <v>7.53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3"/>
        <v>0</v>
      </c>
      <c r="H245" s="24">
        <f t="shared" si="15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3"/>
        <v>0</v>
      </c>
      <c r="H246" s="24">
        <f t="shared" si="15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3"/>
        <v>0</v>
      </c>
      <c r="H247" s="24">
        <f t="shared" si="15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3"/>
        <v>0</v>
      </c>
      <c r="H248" s="24">
        <f t="shared" si="15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234.57</v>
      </c>
      <c r="E249" s="22"/>
      <c r="F249" s="23"/>
      <c r="G249" s="17">
        <f t="shared" si="13"/>
        <v>234.57</v>
      </c>
      <c r="H249" s="24">
        <f t="shared" si="15"/>
        <v>234.57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3"/>
        <v>0</v>
      </c>
      <c r="H250" s="24">
        <f t="shared" si="15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3"/>
        <v>0</v>
      </c>
      <c r="H251" s="24">
        <f t="shared" si="15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/>
      <c r="E252" s="22"/>
      <c r="F252" s="23"/>
      <c r="G252" s="17">
        <f t="shared" si="13"/>
        <v>0</v>
      </c>
      <c r="H252" s="24">
        <f t="shared" si="15"/>
        <v>0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3"/>
        <v>0</v>
      </c>
      <c r="H253" s="24">
        <f t="shared" si="15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6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6"/>
        <v>0</v>
      </c>
      <c r="H255" s="24">
        <f t="shared" si="15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/>
      <c r="E256" s="22"/>
      <c r="F256" s="23"/>
      <c r="G256" s="17">
        <f t="shared" si="16"/>
        <v>0</v>
      </c>
      <c r="H256" s="24">
        <f t="shared" si="15"/>
        <v>0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6"/>
        <v>0</v>
      </c>
      <c r="H257" s="24">
        <f t="shared" si="15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6"/>
        <v>0</v>
      </c>
      <c r="H258" s="24">
        <f t="shared" si="15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>
        <v>48.52</v>
      </c>
      <c r="E259" s="22"/>
      <c r="F259" s="23"/>
      <c r="G259" s="17">
        <f t="shared" si="16"/>
        <v>48.52</v>
      </c>
      <c r="H259" s="24">
        <f t="shared" si="15"/>
        <v>48.52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>
        <v>7.56</v>
      </c>
      <c r="E260" s="22"/>
      <c r="F260" s="23"/>
      <c r="G260" s="17">
        <f t="shared" si="16"/>
        <v>7.56</v>
      </c>
      <c r="H260" s="24">
        <f t="shared" si="15"/>
        <v>7.56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6"/>
        <v>0</v>
      </c>
      <c r="H261" s="24">
        <f t="shared" si="15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6"/>
        <v>0</v>
      </c>
      <c r="H262" s="24">
        <f t="shared" si="15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6"/>
        <v>0</v>
      </c>
      <c r="H263" s="24">
        <f t="shared" si="15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6"/>
        <v>0</v>
      </c>
      <c r="H264" s="24">
        <f t="shared" si="15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6"/>
        <v>0</v>
      </c>
      <c r="H265" s="24">
        <f t="shared" si="15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6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6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6"/>
        <v>0</v>
      </c>
      <c r="H268" s="24">
        <f t="shared" si="15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6"/>
        <v>0</v>
      </c>
      <c r="H269" s="24">
        <f t="shared" si="15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6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6"/>
        <v>0</v>
      </c>
      <c r="H271" s="24">
        <f t="shared" si="15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/>
      <c r="E272" s="22"/>
      <c r="F272" s="23"/>
      <c r="G272" s="17">
        <f t="shared" si="16"/>
        <v>0</v>
      </c>
      <c r="H272" s="24">
        <f t="shared" si="15"/>
        <v>0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6"/>
        <v>0</v>
      </c>
      <c r="H273" s="24">
        <f t="shared" si="15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6"/>
        <v>0</v>
      </c>
      <c r="H274" s="24">
        <f t="shared" si="15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6"/>
        <v>0</v>
      </c>
      <c r="H275" s="24">
        <f t="shared" si="15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6"/>
        <v>0</v>
      </c>
      <c r="H276" s="24">
        <f t="shared" si="15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6"/>
        <v>0</v>
      </c>
      <c r="H277" s="24">
        <f t="shared" si="15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6"/>
        <v>0</v>
      </c>
      <c r="H278" s="24">
        <f t="shared" si="15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/>
      <c r="E279" s="22"/>
      <c r="F279" s="23"/>
      <c r="G279" s="17">
        <f t="shared" si="16"/>
        <v>0</v>
      </c>
      <c r="H279" s="24">
        <f t="shared" si="15"/>
        <v>0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6"/>
        <v>0</v>
      </c>
      <c r="H280" s="24">
        <f t="shared" si="15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6"/>
        <v>0</v>
      </c>
      <c r="H281" s="24">
        <f t="shared" si="15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6"/>
        <v>0</v>
      </c>
      <c r="H282" s="24">
        <f t="shared" si="15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6"/>
        <v>0</v>
      </c>
      <c r="H283" s="24">
        <f t="shared" si="15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6"/>
        <v>0</v>
      </c>
      <c r="H284" s="24">
        <f t="shared" si="15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6"/>
        <v>0</v>
      </c>
      <c r="H285" s="24">
        <f t="shared" si="15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6"/>
        <v>0</v>
      </c>
      <c r="H286" s="24">
        <f t="shared" si="15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6"/>
        <v>0</v>
      </c>
      <c r="H287" s="24">
        <f t="shared" si="15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6"/>
        <v>0</v>
      </c>
      <c r="H288" s="24">
        <f t="shared" si="15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6"/>
        <v>0</v>
      </c>
      <c r="H289" s="24">
        <f t="shared" si="15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6"/>
        <v>0</v>
      </c>
      <c r="H290" s="24">
        <f t="shared" si="15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6"/>
        <v>0</v>
      </c>
      <c r="H291" s="24">
        <f t="shared" si="15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6"/>
        <v>0</v>
      </c>
      <c r="H292" s="24">
        <f t="shared" si="15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6"/>
        <v>0</v>
      </c>
      <c r="H293" s="24">
        <f t="shared" si="15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6"/>
        <v>0</v>
      </c>
      <c r="H294" s="24">
        <f t="shared" si="15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6"/>
        <v>0</v>
      </c>
      <c r="H295" s="24">
        <f t="shared" si="15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6"/>
        <v>0</v>
      </c>
      <c r="H296" s="24">
        <f t="shared" si="15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6"/>
        <v>0</v>
      </c>
      <c r="H297" s="24">
        <f t="shared" si="15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6"/>
        <v>0</v>
      </c>
      <c r="H298" s="24">
        <f t="shared" si="15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6"/>
        <v>0</v>
      </c>
      <c r="H299" s="24">
        <f t="shared" si="15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6"/>
        <v>0</v>
      </c>
      <c r="H300" s="24">
        <f t="shared" si="15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6"/>
        <v>0</v>
      </c>
      <c r="H301" s="24">
        <f t="shared" si="15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6"/>
        <v>0</v>
      </c>
      <c r="H302" s="24">
        <f t="shared" si="15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6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6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6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468.42</v>
      </c>
      <c r="E306" s="22"/>
      <c r="F306" s="23"/>
      <c r="G306" s="17">
        <f t="shared" si="16"/>
        <v>468.42</v>
      </c>
      <c r="H306" s="24">
        <f t="shared" si="15"/>
        <v>468.42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6"/>
        <v>0</v>
      </c>
      <c r="H307" s="24">
        <f t="shared" si="15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159.72800000000001</v>
      </c>
      <c r="E308" s="22"/>
      <c r="F308" s="23"/>
      <c r="G308" s="17">
        <f t="shared" si="16"/>
        <v>159.72800000000001</v>
      </c>
      <c r="H308" s="24">
        <f t="shared" si="15"/>
        <v>159.72999999999999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6"/>
        <v>0</v>
      </c>
      <c r="H309" s="24">
        <f t="shared" si="15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6"/>
        <v>0</v>
      </c>
      <c r="H310" s="24">
        <f t="shared" si="15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>
        <v>0.64</v>
      </c>
      <c r="E311" s="22"/>
      <c r="F311" s="23"/>
      <c r="G311" s="17">
        <f t="shared" si="16"/>
        <v>0.64</v>
      </c>
      <c r="H311" s="24">
        <f t="shared" si="15"/>
        <v>0.64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6"/>
        <v>0</v>
      </c>
      <c r="H312" s="24">
        <f t="shared" ref="H312:H395" si="17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6"/>
        <v>0</v>
      </c>
      <c r="H313" s="24">
        <f t="shared" si="17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6"/>
        <v>0</v>
      </c>
      <c r="H314" s="24">
        <f t="shared" si="17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/>
      <c r="E315" s="22"/>
      <c r="F315" s="23"/>
      <c r="G315" s="17">
        <v>0.63</v>
      </c>
      <c r="H315" s="24">
        <f t="shared" si="17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/>
      <c r="E316" s="22"/>
      <c r="F316" s="23"/>
      <c r="G316" s="17">
        <f t="shared" si="16"/>
        <v>0</v>
      </c>
      <c r="H316" s="24">
        <f t="shared" si="17"/>
        <v>0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/>
      <c r="E317" s="22"/>
      <c r="F317" s="23"/>
      <c r="G317" s="17">
        <f t="shared" si="16"/>
        <v>0</v>
      </c>
      <c r="H317" s="24">
        <f>ROUND(G317,2)</f>
        <v>0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1" si="18">SUM(D318:F318)</f>
        <v>0</v>
      </c>
      <c r="H318" s="24">
        <f t="shared" ref="H318:H319" si="19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18"/>
        <v>0</v>
      </c>
      <c r="H319" s="24">
        <f t="shared" si="19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18"/>
        <v>0</v>
      </c>
      <c r="H320" s="24">
        <f t="shared" si="17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/>
      <c r="E321" s="22"/>
      <c r="F321" s="23"/>
      <c r="G321" s="17">
        <f t="shared" si="18"/>
        <v>0</v>
      </c>
      <c r="H321" s="24">
        <f t="shared" si="17"/>
        <v>0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18"/>
        <v>0</v>
      </c>
      <c r="H322" s="24">
        <f t="shared" si="17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18"/>
        <v>0</v>
      </c>
      <c r="H323" s="24">
        <f t="shared" si="17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18"/>
        <v>0</v>
      </c>
      <c r="H324" s="24">
        <f t="shared" si="17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18"/>
        <v>0</v>
      </c>
      <c r="H325" s="24">
        <f t="shared" si="17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18"/>
        <v>0</v>
      </c>
      <c r="H326" s="24">
        <f t="shared" si="17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18"/>
        <v>0</v>
      </c>
      <c r="H327" s="24">
        <f t="shared" si="17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>
        <v>12.6</v>
      </c>
      <c r="E328" s="22"/>
      <c r="F328" s="23"/>
      <c r="G328" s="17">
        <f t="shared" si="18"/>
        <v>12.6</v>
      </c>
      <c r="H328" s="24">
        <f t="shared" si="17"/>
        <v>12.6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18"/>
        <v>0</v>
      </c>
      <c r="H329" s="24">
        <f t="shared" si="17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18"/>
        <v>0</v>
      </c>
      <c r="H330" s="24">
        <f t="shared" si="17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18"/>
        <v>0</v>
      </c>
      <c r="H331" s="24">
        <f t="shared" si="17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18"/>
        <v>0</v>
      </c>
      <c r="H332" s="24">
        <f t="shared" si="17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18"/>
        <v>0</v>
      </c>
      <c r="H333" s="24">
        <f t="shared" si="17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18"/>
        <v>0</v>
      </c>
      <c r="H334" s="24">
        <f t="shared" si="17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18"/>
        <v>0</v>
      </c>
      <c r="H335" s="24">
        <f t="shared" si="17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/>
      <c r="E336" s="22"/>
      <c r="F336" s="23"/>
      <c r="G336" s="17">
        <f t="shared" si="18"/>
        <v>0</v>
      </c>
      <c r="H336" s="24">
        <f t="shared" si="17"/>
        <v>0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18"/>
        <v>0</v>
      </c>
      <c r="H337" s="24">
        <f t="shared" si="17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18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18"/>
        <v>0</v>
      </c>
      <c r="H339" s="24">
        <f t="shared" si="17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18"/>
        <v>0</v>
      </c>
      <c r="H340" s="24">
        <f t="shared" si="17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18"/>
        <v>0</v>
      </c>
      <c r="H341" s="24">
        <f t="shared" si="17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18"/>
        <v>0</v>
      </c>
      <c r="H342" s="24">
        <f t="shared" si="17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18"/>
        <v>0</v>
      </c>
      <c r="H343" s="24">
        <f t="shared" si="17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18"/>
        <v>0</v>
      </c>
      <c r="H344" s="24">
        <f t="shared" si="17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18"/>
        <v>0</v>
      </c>
      <c r="H345" s="24">
        <f t="shared" si="17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/>
      <c r="E346" s="22"/>
      <c r="F346" s="23"/>
      <c r="G346" s="17">
        <f t="shared" si="18"/>
        <v>0</v>
      </c>
      <c r="H346" s="24">
        <f t="shared" si="17"/>
        <v>0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18"/>
        <v>0</v>
      </c>
      <c r="H347" s="24">
        <f t="shared" si="17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18"/>
        <v>0</v>
      </c>
      <c r="H348" s="24">
        <f t="shared" si="17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>
        <v>0.58599999999999997</v>
      </c>
      <c r="E349" s="22"/>
      <c r="F349" s="23"/>
      <c r="G349" s="17">
        <f t="shared" si="18"/>
        <v>0.58599999999999997</v>
      </c>
      <c r="H349" s="24">
        <f t="shared" si="17"/>
        <v>0.59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18"/>
        <v>0</v>
      </c>
      <c r="H350" s="24">
        <f t="shared" si="17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18"/>
        <v>0</v>
      </c>
      <c r="H351" s="24">
        <f t="shared" si="17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18"/>
        <v>0</v>
      </c>
      <c r="H352" s="24">
        <f t="shared" si="17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18"/>
        <v>0</v>
      </c>
      <c r="H353" s="24">
        <f t="shared" si="17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18"/>
        <v>0</v>
      </c>
      <c r="H354" s="24">
        <f t="shared" si="17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18"/>
        <v>0</v>
      </c>
      <c r="H355" s="24">
        <f t="shared" si="17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18"/>
        <v>0</v>
      </c>
      <c r="H356" s="24">
        <f t="shared" si="17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18"/>
        <v>0</v>
      </c>
      <c r="H357" s="24">
        <f t="shared" si="17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18"/>
        <v>0</v>
      </c>
      <c r="H358" s="24">
        <f t="shared" si="17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18"/>
        <v>0</v>
      </c>
      <c r="H359" s="24">
        <f t="shared" si="17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18"/>
        <v>0</v>
      </c>
      <c r="H360" s="24">
        <f t="shared" si="17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18"/>
        <v>0</v>
      </c>
      <c r="H361" s="24">
        <f t="shared" si="17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18"/>
        <v>0</v>
      </c>
      <c r="H362" s="24">
        <f t="shared" si="17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18"/>
        <v>0</v>
      </c>
      <c r="H363" s="24">
        <f t="shared" si="17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/>
      <c r="E364" s="22"/>
      <c r="F364" s="23"/>
      <c r="G364" s="17">
        <f t="shared" si="18"/>
        <v>0</v>
      </c>
      <c r="H364" s="24">
        <f t="shared" si="17"/>
        <v>0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18"/>
        <v>0</v>
      </c>
      <c r="H365" s="24">
        <f t="shared" si="17"/>
        <v>0</v>
      </c>
    </row>
    <row r="366" spans="1:8" ht="15" customHeight="1" x14ac:dyDescent="0.25">
      <c r="A366" s="19">
        <v>210049</v>
      </c>
      <c r="B366" s="20" t="s">
        <v>607</v>
      </c>
      <c r="C366" s="21" t="s">
        <v>617</v>
      </c>
      <c r="D366" s="22">
        <v>56</v>
      </c>
      <c r="E366" s="22"/>
      <c r="F366" s="23"/>
      <c r="G366" s="17">
        <f t="shared" si="18"/>
        <v>56</v>
      </c>
      <c r="H366" s="24">
        <f t="shared" si="17"/>
        <v>56</v>
      </c>
    </row>
    <row r="367" spans="1:8" ht="15" customHeight="1" x14ac:dyDescent="0.25">
      <c r="A367" s="19">
        <v>210059</v>
      </c>
      <c r="B367" s="20" t="s">
        <v>611</v>
      </c>
      <c r="C367" s="21" t="s">
        <v>683</v>
      </c>
      <c r="D367" s="22"/>
      <c r="E367" s="22"/>
      <c r="F367" s="23"/>
      <c r="G367" s="17">
        <f t="shared" si="18"/>
        <v>0</v>
      </c>
      <c r="H367" s="24">
        <f t="shared" si="17"/>
        <v>0</v>
      </c>
    </row>
    <row r="368" spans="1:8" ht="15" customHeight="1" x14ac:dyDescent="0.25">
      <c r="A368" s="19">
        <v>210064</v>
      </c>
      <c r="B368" s="20" t="s">
        <v>611</v>
      </c>
      <c r="C368" s="21" t="s">
        <v>618</v>
      </c>
      <c r="D368" s="22"/>
      <c r="E368" s="22"/>
      <c r="F368" s="23"/>
      <c r="G368" s="17">
        <f t="shared" si="18"/>
        <v>0</v>
      </c>
      <c r="H368" s="24">
        <f t="shared" si="17"/>
        <v>0</v>
      </c>
    </row>
    <row r="369" spans="1:8" ht="15" customHeight="1" x14ac:dyDescent="0.25">
      <c r="A369" s="19">
        <v>210175</v>
      </c>
      <c r="B369" s="20" t="s">
        <v>611</v>
      </c>
      <c r="C369" s="21" t="s">
        <v>712</v>
      </c>
      <c r="D369" s="22"/>
      <c r="E369" s="22"/>
      <c r="F369" s="23"/>
      <c r="G369" s="17">
        <f t="shared" si="18"/>
        <v>0</v>
      </c>
      <c r="H369" s="24">
        <f t="shared" si="17"/>
        <v>0</v>
      </c>
    </row>
    <row r="370" spans="1:8" ht="15" customHeight="1" x14ac:dyDescent="0.25">
      <c r="A370" s="19">
        <v>210154</v>
      </c>
      <c r="B370" s="20" t="s">
        <v>611</v>
      </c>
      <c r="C370" s="21" t="s">
        <v>707</v>
      </c>
      <c r="D370" s="22">
        <v>12.5</v>
      </c>
      <c r="E370" s="22"/>
      <c r="F370" s="23"/>
      <c r="G370" s="17">
        <f t="shared" si="18"/>
        <v>12.5</v>
      </c>
      <c r="H370" s="24">
        <f t="shared" si="17"/>
        <v>12.5</v>
      </c>
    </row>
    <row r="371" spans="1:8" ht="15" customHeight="1" x14ac:dyDescent="0.25">
      <c r="A371" s="19">
        <v>210072</v>
      </c>
      <c r="B371" s="20" t="s">
        <v>611</v>
      </c>
      <c r="C371" s="21" t="s">
        <v>716</v>
      </c>
      <c r="D371" s="22"/>
      <c r="E371" s="22"/>
      <c r="F371" s="23"/>
      <c r="G371" s="17">
        <f t="shared" si="18"/>
        <v>0</v>
      </c>
      <c r="H371" s="24">
        <f t="shared" si="17"/>
        <v>0</v>
      </c>
    </row>
    <row r="372" spans="1:8" ht="15" customHeight="1" x14ac:dyDescent="0.25">
      <c r="A372" s="19">
        <v>210074</v>
      </c>
      <c r="B372" s="20" t="s">
        <v>607</v>
      </c>
      <c r="C372" s="21" t="s">
        <v>622</v>
      </c>
      <c r="D372" s="22">
        <v>23.1</v>
      </c>
      <c r="E372" s="22"/>
      <c r="F372" s="23"/>
      <c r="G372" s="17">
        <f t="shared" si="18"/>
        <v>23.1</v>
      </c>
      <c r="H372" s="24">
        <f t="shared" si="17"/>
        <v>23.1</v>
      </c>
    </row>
    <row r="373" spans="1:8" ht="15" customHeight="1" x14ac:dyDescent="0.25">
      <c r="A373" s="19">
        <v>210091</v>
      </c>
      <c r="B373" s="20" t="s">
        <v>611</v>
      </c>
      <c r="C373" s="21" t="s">
        <v>658</v>
      </c>
      <c r="D373" s="22"/>
      <c r="E373" s="22"/>
      <c r="F373" s="23"/>
      <c r="G373" s="17">
        <f t="shared" si="18"/>
        <v>0</v>
      </c>
      <c r="H373" s="24">
        <f t="shared" si="17"/>
        <v>0</v>
      </c>
    </row>
    <row r="374" spans="1:8" ht="15" customHeight="1" x14ac:dyDescent="0.25">
      <c r="A374" s="19">
        <v>210092</v>
      </c>
      <c r="B374" s="20" t="s">
        <v>602</v>
      </c>
      <c r="C374" s="21" t="s">
        <v>664</v>
      </c>
      <c r="D374" s="22"/>
      <c r="E374" s="22"/>
      <c r="F374" s="23"/>
      <c r="G374" s="17">
        <f t="shared" si="18"/>
        <v>0</v>
      </c>
      <c r="H374" s="24">
        <f t="shared" si="17"/>
        <v>0</v>
      </c>
    </row>
    <row r="375" spans="1:8" ht="15" customHeight="1" x14ac:dyDescent="0.25">
      <c r="A375" s="19">
        <v>210112</v>
      </c>
      <c r="B375" s="20" t="s">
        <v>607</v>
      </c>
      <c r="C375" s="21" t="s">
        <v>680</v>
      </c>
      <c r="D375" s="22"/>
      <c r="E375" s="22"/>
      <c r="F375" s="23"/>
      <c r="G375" s="17">
        <f t="shared" si="18"/>
        <v>0</v>
      </c>
      <c r="H375" s="24">
        <f t="shared" si="17"/>
        <v>0</v>
      </c>
    </row>
    <row r="376" spans="1:8" ht="15" customHeight="1" x14ac:dyDescent="0.25">
      <c r="A376" s="19" t="s">
        <v>703</v>
      </c>
      <c r="B376" s="20" t="s">
        <v>607</v>
      </c>
      <c r="C376" s="21" t="s">
        <v>704</v>
      </c>
      <c r="D376" s="22"/>
      <c r="E376" s="22"/>
      <c r="F376" s="23"/>
      <c r="G376" s="17">
        <f t="shared" si="18"/>
        <v>0</v>
      </c>
      <c r="H376" s="24">
        <f t="shared" si="17"/>
        <v>0</v>
      </c>
    </row>
    <row r="377" spans="1:8" ht="15" customHeight="1" x14ac:dyDescent="0.25">
      <c r="A377" s="19">
        <v>211607</v>
      </c>
      <c r="B377" s="20" t="s">
        <v>611</v>
      </c>
      <c r="C377" s="21" t="s">
        <v>623</v>
      </c>
      <c r="D377" s="22"/>
      <c r="E377" s="22"/>
      <c r="F377" s="23"/>
      <c r="G377" s="17">
        <f t="shared" si="18"/>
        <v>0</v>
      </c>
      <c r="H377" s="24">
        <f t="shared" si="17"/>
        <v>0</v>
      </c>
    </row>
    <row r="378" spans="1:8" ht="15" customHeight="1" x14ac:dyDescent="0.25">
      <c r="A378" s="19">
        <v>215049</v>
      </c>
      <c r="B378" s="20" t="s">
        <v>611</v>
      </c>
      <c r="C378" s="21" t="s">
        <v>624</v>
      </c>
      <c r="D378" s="22"/>
      <c r="E378" s="22"/>
      <c r="F378" s="23"/>
      <c r="G378" s="17">
        <f t="shared" si="18"/>
        <v>0</v>
      </c>
      <c r="H378" s="24">
        <f t="shared" si="17"/>
        <v>0</v>
      </c>
    </row>
    <row r="379" spans="1:8" ht="15" customHeight="1" x14ac:dyDescent="0.25">
      <c r="A379" s="19">
        <v>215069</v>
      </c>
      <c r="B379" s="20" t="s">
        <v>611</v>
      </c>
      <c r="C379" s="21" t="s">
        <v>665</v>
      </c>
      <c r="D379" s="22"/>
      <c r="E379" s="22"/>
      <c r="F379" s="23"/>
      <c r="G379" s="17">
        <f t="shared" si="18"/>
        <v>0</v>
      </c>
      <c r="H379" s="24">
        <f t="shared" si="17"/>
        <v>0</v>
      </c>
    </row>
    <row r="380" spans="1:8" ht="15" customHeight="1" x14ac:dyDescent="0.25">
      <c r="A380" s="19">
        <v>220804</v>
      </c>
      <c r="B380" s="20" t="s">
        <v>611</v>
      </c>
      <c r="C380" s="21" t="s">
        <v>625</v>
      </c>
      <c r="D380" s="22"/>
      <c r="E380" s="22"/>
      <c r="F380" s="23"/>
      <c r="G380" s="17">
        <f t="shared" si="18"/>
        <v>0</v>
      </c>
      <c r="H380" s="24">
        <f t="shared" si="17"/>
        <v>0</v>
      </c>
    </row>
    <row r="381" spans="1:8" ht="15" customHeight="1" x14ac:dyDescent="0.25">
      <c r="A381" s="19">
        <v>220818</v>
      </c>
      <c r="B381" s="20" t="s">
        <v>611</v>
      </c>
      <c r="C381" s="21" t="s">
        <v>682</v>
      </c>
      <c r="D381" s="22"/>
      <c r="E381" s="22"/>
      <c r="F381" s="23"/>
      <c r="G381" s="17">
        <f t="shared" si="18"/>
        <v>0</v>
      </c>
      <c r="H381" s="24">
        <f t="shared" si="17"/>
        <v>0</v>
      </c>
    </row>
    <row r="382" spans="1:8" ht="15" customHeight="1" x14ac:dyDescent="0.25">
      <c r="A382" s="19">
        <v>222485</v>
      </c>
      <c r="B382" s="20" t="s">
        <v>611</v>
      </c>
      <c r="C382" s="21" t="s">
        <v>713</v>
      </c>
      <c r="D382" s="22"/>
      <c r="E382" s="22"/>
      <c r="F382" s="23"/>
      <c r="G382" s="17">
        <f t="shared" ref="G382:G402" si="20">SUM(D382:F382)</f>
        <v>0</v>
      </c>
      <c r="H382" s="24">
        <f t="shared" si="17"/>
        <v>0</v>
      </c>
    </row>
    <row r="383" spans="1:8" ht="15" customHeight="1" x14ac:dyDescent="0.25">
      <c r="A383" s="19">
        <v>221240</v>
      </c>
      <c r="B383" s="20" t="s">
        <v>611</v>
      </c>
      <c r="C383" s="21" t="s">
        <v>626</v>
      </c>
      <c r="D383" s="22"/>
      <c r="E383" s="22"/>
      <c r="F383" s="23"/>
      <c r="G383" s="17">
        <f t="shared" si="20"/>
        <v>0</v>
      </c>
      <c r="H383" s="24">
        <f t="shared" si="17"/>
        <v>0</v>
      </c>
    </row>
    <row r="384" spans="1:8" ht="15" customHeight="1" x14ac:dyDescent="0.25">
      <c r="A384" s="19">
        <v>221252</v>
      </c>
      <c r="B384" s="20" t="s">
        <v>627</v>
      </c>
      <c r="C384" s="21" t="s">
        <v>666</v>
      </c>
      <c r="D384" s="22"/>
      <c r="E384" s="22"/>
      <c r="F384" s="23"/>
      <c r="G384" s="17">
        <f t="shared" si="20"/>
        <v>0</v>
      </c>
      <c r="H384" s="24">
        <f t="shared" si="17"/>
        <v>0</v>
      </c>
    </row>
    <row r="385" spans="1:8" ht="15" customHeight="1" x14ac:dyDescent="0.25">
      <c r="A385" s="19">
        <v>222312</v>
      </c>
      <c r="B385" s="20" t="s">
        <v>627</v>
      </c>
      <c r="C385" s="21" t="s">
        <v>628</v>
      </c>
      <c r="D385" s="22"/>
      <c r="E385" s="22"/>
      <c r="F385" s="23"/>
      <c r="G385" s="17">
        <f t="shared" si="20"/>
        <v>0</v>
      </c>
      <c r="H385" s="24">
        <f t="shared" si="17"/>
        <v>0</v>
      </c>
    </row>
    <row r="386" spans="1:8" ht="15" customHeight="1" x14ac:dyDescent="0.25">
      <c r="A386" s="19">
        <v>222485</v>
      </c>
      <c r="B386" s="20" t="s">
        <v>629</v>
      </c>
      <c r="C386" s="21" t="s">
        <v>630</v>
      </c>
      <c r="D386" s="22"/>
      <c r="E386" s="22"/>
      <c r="F386" s="23"/>
      <c r="G386" s="17">
        <f t="shared" si="20"/>
        <v>0</v>
      </c>
      <c r="H386" s="24">
        <f t="shared" si="17"/>
        <v>0</v>
      </c>
    </row>
    <row r="387" spans="1:8" ht="15" customHeight="1" x14ac:dyDescent="0.25">
      <c r="A387" s="19">
        <v>222392</v>
      </c>
      <c r="B387" s="20" t="s">
        <v>633</v>
      </c>
      <c r="C387" s="21" t="s">
        <v>667</v>
      </c>
      <c r="D387" s="22"/>
      <c r="E387" s="22"/>
      <c r="F387" s="23"/>
      <c r="G387" s="17">
        <f t="shared" si="20"/>
        <v>0</v>
      </c>
      <c r="H387" s="24">
        <f t="shared" si="17"/>
        <v>0</v>
      </c>
    </row>
    <row r="388" spans="1:8" ht="15" customHeight="1" x14ac:dyDescent="0.25">
      <c r="A388" s="19">
        <v>230201</v>
      </c>
      <c r="B388" s="20" t="s">
        <v>631</v>
      </c>
      <c r="C388" s="21" t="s">
        <v>632</v>
      </c>
      <c r="D388" s="22">
        <v>437.226</v>
      </c>
      <c r="E388" s="22"/>
      <c r="F388" s="23"/>
      <c r="G388" s="17">
        <f t="shared" si="20"/>
        <v>437.226</v>
      </c>
      <c r="H388" s="24">
        <f t="shared" si="17"/>
        <v>437.23</v>
      </c>
    </row>
    <row r="389" spans="1:8" ht="15" customHeight="1" x14ac:dyDescent="0.25">
      <c r="A389" s="19">
        <v>230202</v>
      </c>
      <c r="B389" s="20" t="s">
        <v>633</v>
      </c>
      <c r="C389" s="21" t="s">
        <v>634</v>
      </c>
      <c r="D389" s="22">
        <v>155.20400000000001</v>
      </c>
      <c r="F389" s="23"/>
      <c r="G389" s="17">
        <f t="shared" si="20"/>
        <v>155.20400000000001</v>
      </c>
      <c r="H389" s="24">
        <f t="shared" si="17"/>
        <v>155.19999999999999</v>
      </c>
    </row>
    <row r="390" spans="1:8" ht="15" customHeight="1" x14ac:dyDescent="0.25">
      <c r="A390" s="19">
        <v>230203</v>
      </c>
      <c r="B390" s="20" t="s">
        <v>635</v>
      </c>
      <c r="C390" s="21" t="s">
        <v>636</v>
      </c>
      <c r="D390" s="22">
        <v>129.35</v>
      </c>
      <c r="E390" s="22"/>
      <c r="F390" s="23"/>
      <c r="G390" s="17">
        <f t="shared" si="20"/>
        <v>129.35</v>
      </c>
      <c r="H390" s="24">
        <f t="shared" si="17"/>
        <v>129.35</v>
      </c>
    </row>
    <row r="391" spans="1:8" ht="15" customHeight="1" x14ac:dyDescent="0.25">
      <c r="A391" s="19">
        <v>230205</v>
      </c>
      <c r="B391" s="20" t="s">
        <v>637</v>
      </c>
      <c r="C391" s="21" t="s">
        <v>638</v>
      </c>
      <c r="D391" s="22"/>
      <c r="E391" s="22"/>
      <c r="F391" s="23"/>
      <c r="G391" s="17">
        <f t="shared" si="20"/>
        <v>0</v>
      </c>
      <c r="H391" s="24">
        <f>ROUND(G391,2)</f>
        <v>0</v>
      </c>
    </row>
    <row r="392" spans="1:8" ht="15" customHeight="1" x14ac:dyDescent="0.25">
      <c r="A392" s="19">
        <v>230208</v>
      </c>
      <c r="B392" s="20" t="s">
        <v>639</v>
      </c>
      <c r="C392" s="21" t="s">
        <v>640</v>
      </c>
      <c r="D392" s="22">
        <v>84.096000000000004</v>
      </c>
      <c r="E392" s="22"/>
      <c r="F392" s="23"/>
      <c r="G392" s="17">
        <f t="shared" si="20"/>
        <v>84.096000000000004</v>
      </c>
      <c r="H392" s="24">
        <f t="shared" si="17"/>
        <v>84.1</v>
      </c>
    </row>
    <row r="393" spans="1:8" ht="15" customHeight="1" x14ac:dyDescent="0.25">
      <c r="A393" s="19">
        <v>230211</v>
      </c>
      <c r="B393" s="20" t="s">
        <v>641</v>
      </c>
      <c r="C393" s="21" t="s">
        <v>642</v>
      </c>
      <c r="D393" s="22"/>
      <c r="E393" s="22"/>
      <c r="F393" s="23"/>
      <c r="G393" s="17">
        <f t="shared" si="20"/>
        <v>0</v>
      </c>
      <c r="H393" s="24">
        <f t="shared" si="17"/>
        <v>0</v>
      </c>
    </row>
    <row r="394" spans="1:8" ht="15" customHeight="1" x14ac:dyDescent="0.25">
      <c r="A394" s="19">
        <v>230212</v>
      </c>
      <c r="B394" s="20" t="s">
        <v>643</v>
      </c>
      <c r="C394" s="21" t="s">
        <v>644</v>
      </c>
      <c r="D394" s="22"/>
      <c r="E394" s="22"/>
      <c r="F394" s="23"/>
      <c r="G394" s="17">
        <f t="shared" si="20"/>
        <v>0</v>
      </c>
      <c r="H394" s="24">
        <f t="shared" si="17"/>
        <v>0</v>
      </c>
    </row>
    <row r="395" spans="1:8" ht="15" customHeight="1" x14ac:dyDescent="0.25">
      <c r="A395" s="26" t="s">
        <v>717</v>
      </c>
      <c r="B395" s="20" t="s">
        <v>645</v>
      </c>
      <c r="C395" s="21" t="s">
        <v>720</v>
      </c>
      <c r="D395" s="22">
        <v>4.0259999999999998</v>
      </c>
      <c r="E395" s="22"/>
      <c r="F395" s="23"/>
      <c r="G395" s="17">
        <f t="shared" si="20"/>
        <v>4.0259999999999998</v>
      </c>
      <c r="H395" s="24">
        <f t="shared" si="17"/>
        <v>4.03</v>
      </c>
    </row>
    <row r="396" spans="1:8" ht="15" customHeight="1" x14ac:dyDescent="0.25">
      <c r="A396" s="26">
        <v>230801002</v>
      </c>
      <c r="B396" s="20" t="s">
        <v>645</v>
      </c>
      <c r="C396" s="21" t="s">
        <v>646</v>
      </c>
      <c r="D396" s="22"/>
      <c r="E396" s="22"/>
      <c r="F396" s="23"/>
      <c r="G396" s="17">
        <f t="shared" si="20"/>
        <v>0</v>
      </c>
      <c r="H396" s="24">
        <f t="shared" ref="H396:H402" si="21">ROUND(G396,2)</f>
        <v>0</v>
      </c>
    </row>
    <row r="397" spans="1:8" ht="15" customHeight="1" x14ac:dyDescent="0.25">
      <c r="A397" s="26" t="s">
        <v>718</v>
      </c>
      <c r="B397" s="20" t="s">
        <v>645</v>
      </c>
      <c r="C397" s="21" t="s">
        <v>719</v>
      </c>
      <c r="D397" s="22">
        <v>4.0019999999999998</v>
      </c>
      <c r="E397" s="22"/>
      <c r="F397" s="23"/>
      <c r="G397" s="17">
        <f t="shared" si="20"/>
        <v>4.0019999999999998</v>
      </c>
      <c r="H397" s="24">
        <f t="shared" si="21"/>
        <v>4</v>
      </c>
    </row>
    <row r="398" spans="1:8" ht="15" customHeight="1" x14ac:dyDescent="0.25">
      <c r="A398" s="19">
        <v>814020</v>
      </c>
      <c r="B398" s="20" t="s">
        <v>647</v>
      </c>
      <c r="C398" s="21" t="s">
        <v>648</v>
      </c>
      <c r="D398" s="22">
        <v>15.622</v>
      </c>
      <c r="E398" s="22"/>
      <c r="F398" s="23"/>
      <c r="G398" s="17">
        <f t="shared" si="20"/>
        <v>15.622</v>
      </c>
      <c r="H398" s="24">
        <f t="shared" si="21"/>
        <v>15.62</v>
      </c>
    </row>
    <row r="399" spans="1:8" ht="15" customHeight="1" x14ac:dyDescent="0.25">
      <c r="A399" s="19">
        <v>810450</v>
      </c>
      <c r="B399" s="20" t="s">
        <v>649</v>
      </c>
      <c r="C399" s="21" t="s">
        <v>650</v>
      </c>
      <c r="D399" s="22"/>
      <c r="E399" s="22"/>
      <c r="F399" s="23"/>
      <c r="G399" s="17">
        <f t="shared" si="20"/>
        <v>0</v>
      </c>
      <c r="H399" s="24">
        <f t="shared" si="21"/>
        <v>0</v>
      </c>
    </row>
    <row r="400" spans="1:8" ht="15" customHeight="1" x14ac:dyDescent="0.25">
      <c r="A400" s="19">
        <v>814020</v>
      </c>
      <c r="B400" s="20" t="s">
        <v>651</v>
      </c>
      <c r="C400" s="21" t="s">
        <v>652</v>
      </c>
      <c r="D400" s="22"/>
      <c r="E400" s="22"/>
      <c r="F400" s="23"/>
      <c r="G400" s="17">
        <f t="shared" si="20"/>
        <v>0</v>
      </c>
      <c r="H400" s="24">
        <f t="shared" si="21"/>
        <v>0</v>
      </c>
    </row>
    <row r="401" spans="1:8" ht="15" customHeight="1" x14ac:dyDescent="0.25">
      <c r="A401" s="19">
        <v>814021</v>
      </c>
      <c r="B401" s="20" t="s">
        <v>653</v>
      </c>
      <c r="C401" s="21" t="s">
        <v>654</v>
      </c>
      <c r="D401" s="22"/>
      <c r="E401" s="22"/>
      <c r="F401" s="23"/>
      <c r="G401" s="17">
        <f t="shared" si="20"/>
        <v>0</v>
      </c>
      <c r="H401" s="24">
        <f t="shared" si="21"/>
        <v>0</v>
      </c>
    </row>
    <row r="402" spans="1:8" ht="15" customHeight="1" thickBot="1" x14ac:dyDescent="0.3">
      <c r="A402" s="27">
        <v>833001</v>
      </c>
      <c r="B402" s="28" t="s">
        <v>655</v>
      </c>
      <c r="C402" s="29" t="s">
        <v>656</v>
      </c>
      <c r="D402" s="30"/>
      <c r="E402" s="30"/>
      <c r="F402" s="31"/>
      <c r="G402" s="32">
        <f t="shared" si="20"/>
        <v>0</v>
      </c>
      <c r="H402" s="33">
        <f t="shared" si="21"/>
        <v>0</v>
      </c>
    </row>
    <row r="403" spans="1:8" ht="15" customHeight="1" x14ac:dyDescent="0.25">
      <c r="D403" s="34">
        <f>SUM(D5:D402)</f>
        <v>6236.4560000000047</v>
      </c>
      <c r="E403" s="34">
        <f t="shared" ref="E403" si="22">SUM(E5:E402)</f>
        <v>0</v>
      </c>
      <c r="F403" s="35">
        <f>SUM(F10:F402)</f>
        <v>0</v>
      </c>
      <c r="G403" s="36"/>
      <c r="H403" s="37"/>
    </row>
    <row r="404" spans="1:8" ht="15" customHeight="1" x14ac:dyDescent="0.25">
      <c r="A404" s="2" t="s">
        <v>7</v>
      </c>
      <c r="F404" s="4" t="s">
        <v>7</v>
      </c>
      <c r="G404" s="38"/>
      <c r="H404" s="37"/>
    </row>
  </sheetData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2:H54"/>
  <sheetViews>
    <sheetView zoomScale="110" zoomScaleNormal="110" workbookViewId="0">
      <selection activeCell="J2" sqref="J2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45322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15.912000000000001</v>
      </c>
      <c r="E5" s="15"/>
      <c r="F5" s="16"/>
      <c r="G5" s="17">
        <f t="shared" ref="G5:G10" si="0">SUM(D5:F5)</f>
        <v>15.912000000000001</v>
      </c>
      <c r="H5" s="18">
        <f t="shared" ref="H5:H12" si="1">ROUND(G5,2)</f>
        <v>15.91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4.0060000000000002</v>
      </c>
      <c r="E6" s="22"/>
      <c r="F6" s="23"/>
      <c r="G6" s="17">
        <f t="shared" si="0"/>
        <v>4.0060000000000002</v>
      </c>
      <c r="H6" s="24">
        <f>ROUND(G6,2)</f>
        <v>4.01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146.03</v>
      </c>
      <c r="E7" s="22"/>
      <c r="F7" s="23"/>
      <c r="G7" s="17">
        <f t="shared" si="0"/>
        <v>146.03</v>
      </c>
      <c r="H7" s="24">
        <f t="shared" si="1"/>
        <v>146.03</v>
      </c>
    </row>
    <row r="8" spans="1:8" ht="15" customHeight="1" x14ac:dyDescent="0.25">
      <c r="A8" s="19">
        <v>2350</v>
      </c>
      <c r="B8" s="20" t="s">
        <v>51</v>
      </c>
      <c r="C8" s="21" t="s">
        <v>52</v>
      </c>
      <c r="D8" s="22">
        <v>0.57599999999999996</v>
      </c>
      <c r="E8" s="22"/>
      <c r="F8" s="23"/>
      <c r="G8" s="17">
        <f t="shared" si="0"/>
        <v>0.57599999999999996</v>
      </c>
      <c r="H8" s="24">
        <f t="shared" si="1"/>
        <v>0.57999999999999996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1073.566</v>
      </c>
      <c r="E9" s="22"/>
      <c r="F9" s="23"/>
      <c r="G9" s="17">
        <f t="shared" si="0"/>
        <v>1073.566</v>
      </c>
      <c r="H9" s="24">
        <f t="shared" si="1"/>
        <v>1073.57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15.7</v>
      </c>
      <c r="E10" s="22"/>
      <c r="F10" s="23"/>
      <c r="G10" s="17">
        <f t="shared" si="0"/>
        <v>15.7</v>
      </c>
      <c r="H10" s="24">
        <f t="shared" si="1"/>
        <v>15.7</v>
      </c>
    </row>
    <row r="11" spans="1:8" ht="15" customHeight="1" x14ac:dyDescent="0.25">
      <c r="A11" s="19">
        <v>5000</v>
      </c>
      <c r="B11" s="20" t="s">
        <v>112</v>
      </c>
      <c r="C11" s="21" t="s">
        <v>113</v>
      </c>
      <c r="D11" s="22">
        <v>0.63</v>
      </c>
      <c r="E11" s="22"/>
      <c r="F11" s="23"/>
      <c r="G11" s="17">
        <f t="shared" ref="G11:G21" si="2">SUM(D11:F11)</f>
        <v>0.63</v>
      </c>
      <c r="H11" s="24">
        <f t="shared" si="1"/>
        <v>0.63</v>
      </c>
    </row>
    <row r="12" spans="1:8" ht="15" customHeight="1" x14ac:dyDescent="0.25">
      <c r="A12" s="19">
        <v>5280</v>
      </c>
      <c r="B12" s="20" t="s">
        <v>125</v>
      </c>
      <c r="C12" s="21" t="s">
        <v>126</v>
      </c>
      <c r="D12" s="22">
        <v>9.08</v>
      </c>
      <c r="E12" s="22"/>
      <c r="F12" s="23"/>
      <c r="G12" s="17">
        <f t="shared" si="2"/>
        <v>9.08</v>
      </c>
      <c r="H12" s="24">
        <f t="shared" si="1"/>
        <v>9.08</v>
      </c>
    </row>
    <row r="13" spans="1:8" ht="15" customHeight="1" x14ac:dyDescent="0.25">
      <c r="A13" s="19">
        <v>5600</v>
      </c>
      <c r="B13" s="20" t="s">
        <v>142</v>
      </c>
      <c r="C13" s="21" t="s">
        <v>143</v>
      </c>
      <c r="D13" s="22">
        <v>0.63</v>
      </c>
      <c r="E13" s="22"/>
      <c r="F13" s="23"/>
      <c r="G13" s="17">
        <f t="shared" si="2"/>
        <v>0.63</v>
      </c>
      <c r="H13" s="24">
        <f t="shared" ref="H13:H24" si="3">ROUND(G13,2)</f>
        <v>0.63</v>
      </c>
    </row>
    <row r="14" spans="1:8" ht="15" customHeight="1" x14ac:dyDescent="0.25">
      <c r="A14" s="19">
        <v>5660</v>
      </c>
      <c r="B14" s="20" t="s">
        <v>150</v>
      </c>
      <c r="C14" s="21" t="s">
        <v>151</v>
      </c>
      <c r="D14" s="22">
        <v>114.026</v>
      </c>
      <c r="E14" s="22"/>
      <c r="F14" s="23"/>
      <c r="G14" s="17">
        <f t="shared" si="2"/>
        <v>114.026</v>
      </c>
      <c r="H14" s="24">
        <f t="shared" si="3"/>
        <v>114.03</v>
      </c>
    </row>
    <row r="15" spans="1:8" ht="15" customHeight="1" x14ac:dyDescent="0.25">
      <c r="A15" s="19">
        <v>5690</v>
      </c>
      <c r="B15" s="20" t="s">
        <v>152</v>
      </c>
      <c r="C15" s="21" t="s">
        <v>153</v>
      </c>
      <c r="D15" s="22">
        <v>2830.3220000000001</v>
      </c>
      <c r="E15" s="22"/>
      <c r="F15" s="23"/>
      <c r="G15" s="17">
        <f t="shared" si="2"/>
        <v>2830.3220000000001</v>
      </c>
      <c r="H15" s="24">
        <f t="shared" si="3"/>
        <v>2830.32</v>
      </c>
    </row>
    <row r="16" spans="1:8" ht="15" customHeight="1" x14ac:dyDescent="0.25">
      <c r="A16" s="19">
        <v>5760</v>
      </c>
      <c r="B16" s="20" t="s">
        <v>154</v>
      </c>
      <c r="C16" s="21" t="s">
        <v>155</v>
      </c>
      <c r="D16" s="25">
        <v>1.26</v>
      </c>
      <c r="E16" s="25"/>
      <c r="F16" s="23"/>
      <c r="G16" s="17">
        <f t="shared" si="2"/>
        <v>1.26</v>
      </c>
      <c r="H16" s="24">
        <f t="shared" si="3"/>
        <v>1.26</v>
      </c>
    </row>
    <row r="17" spans="1:8" ht="15" customHeight="1" x14ac:dyDescent="0.25">
      <c r="A17" s="19">
        <v>6010</v>
      </c>
      <c r="B17" s="20" t="s">
        <v>156</v>
      </c>
      <c r="C17" s="21" t="s">
        <v>157</v>
      </c>
      <c r="D17" s="22">
        <v>6.05</v>
      </c>
      <c r="E17" s="22"/>
      <c r="F17" s="23"/>
      <c r="G17" s="17">
        <f t="shared" si="2"/>
        <v>6.05</v>
      </c>
      <c r="H17" s="24">
        <f t="shared" si="3"/>
        <v>6.05</v>
      </c>
    </row>
    <row r="18" spans="1:8" ht="15" customHeight="1" x14ac:dyDescent="0.25">
      <c r="A18" s="19">
        <v>6180</v>
      </c>
      <c r="B18" s="20" t="s">
        <v>172</v>
      </c>
      <c r="C18" s="21" t="s">
        <v>173</v>
      </c>
      <c r="D18" s="22">
        <v>1.63</v>
      </c>
      <c r="E18" s="22"/>
      <c r="F18" s="23"/>
      <c r="G18" s="17">
        <f t="shared" si="2"/>
        <v>1.63</v>
      </c>
      <c r="H18" s="24">
        <f t="shared" si="3"/>
        <v>1.63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34.51</v>
      </c>
      <c r="E19" s="22"/>
      <c r="F19" s="23"/>
      <c r="G19" s="17">
        <f t="shared" si="2"/>
        <v>34.51</v>
      </c>
      <c r="H19" s="24">
        <f t="shared" si="3"/>
        <v>34.51</v>
      </c>
    </row>
    <row r="20" spans="1:8" ht="15" customHeight="1" x14ac:dyDescent="0.25">
      <c r="A20" s="19">
        <v>6950</v>
      </c>
      <c r="B20" s="20" t="s">
        <v>208</v>
      </c>
      <c r="C20" s="21" t="s">
        <v>209</v>
      </c>
      <c r="D20" s="22">
        <v>0.64</v>
      </c>
      <c r="E20" s="22"/>
      <c r="F20" s="23"/>
      <c r="G20" s="17">
        <f t="shared" si="2"/>
        <v>0.64</v>
      </c>
      <c r="H20" s="24">
        <f t="shared" si="3"/>
        <v>0.64</v>
      </c>
    </row>
    <row r="21" spans="1:8" ht="15" customHeight="1" x14ac:dyDescent="0.25">
      <c r="A21" s="19">
        <v>7020</v>
      </c>
      <c r="B21" s="20" t="s">
        <v>214</v>
      </c>
      <c r="C21" s="21" t="s">
        <v>215</v>
      </c>
      <c r="D21" s="22">
        <v>8.15</v>
      </c>
      <c r="E21" s="22"/>
      <c r="F21" s="23"/>
      <c r="G21" s="17">
        <f t="shared" si="2"/>
        <v>8.15</v>
      </c>
      <c r="H21" s="24">
        <f t="shared" si="3"/>
        <v>8.15</v>
      </c>
    </row>
    <row r="22" spans="1:8" ht="15" customHeight="1" x14ac:dyDescent="0.25">
      <c r="A22" s="19">
        <v>7250</v>
      </c>
      <c r="B22" s="20" t="s">
        <v>226</v>
      </c>
      <c r="C22" s="21" t="s">
        <v>227</v>
      </c>
      <c r="D22" s="22">
        <v>0.64</v>
      </c>
      <c r="E22" s="22"/>
      <c r="F22" s="23"/>
      <c r="G22" s="17">
        <f t="shared" ref="G22:G31" si="4">SUM(D22:F22)</f>
        <v>0.64</v>
      </c>
      <c r="H22" s="24">
        <f t="shared" si="3"/>
        <v>0.64</v>
      </c>
    </row>
    <row r="23" spans="1:8" ht="15" customHeight="1" x14ac:dyDescent="0.25">
      <c r="A23" s="19">
        <v>7390</v>
      </c>
      <c r="B23" s="20" t="s">
        <v>240</v>
      </c>
      <c r="C23" s="21" t="s">
        <v>241</v>
      </c>
      <c r="D23" s="22">
        <v>14.55</v>
      </c>
      <c r="E23" s="22"/>
      <c r="F23" s="23"/>
      <c r="G23" s="17">
        <f t="shared" si="4"/>
        <v>14.55</v>
      </c>
      <c r="H23" s="24">
        <f t="shared" si="3"/>
        <v>14.55</v>
      </c>
    </row>
    <row r="24" spans="1:8" ht="15" customHeight="1" x14ac:dyDescent="0.25">
      <c r="A24" s="19">
        <v>7391</v>
      </c>
      <c r="B24" s="20" t="s">
        <v>243</v>
      </c>
      <c r="C24" s="21" t="s">
        <v>710</v>
      </c>
      <c r="D24" s="22">
        <v>5.61</v>
      </c>
      <c r="E24" s="22"/>
      <c r="F24" s="23"/>
      <c r="G24" s="17">
        <f t="shared" si="4"/>
        <v>5.61</v>
      </c>
      <c r="H24" s="24">
        <f t="shared" si="3"/>
        <v>5.61</v>
      </c>
    </row>
    <row r="25" spans="1:8" ht="15" customHeight="1" x14ac:dyDescent="0.25">
      <c r="A25" s="19">
        <v>7540</v>
      </c>
      <c r="B25" s="20" t="s">
        <v>261</v>
      </c>
      <c r="C25" s="21" t="s">
        <v>262</v>
      </c>
      <c r="D25" s="22">
        <v>0.64</v>
      </c>
      <c r="E25" s="22"/>
      <c r="F25" s="23"/>
      <c r="G25" s="17">
        <f t="shared" si="4"/>
        <v>0.64</v>
      </c>
      <c r="H25" s="24">
        <f t="shared" ref="H25:H32" si="5">ROUND(G25,2)</f>
        <v>0.64</v>
      </c>
    </row>
    <row r="26" spans="1:8" ht="15" customHeight="1" x14ac:dyDescent="0.25">
      <c r="A26" s="19">
        <v>7620</v>
      </c>
      <c r="B26" s="20" t="s">
        <v>266</v>
      </c>
      <c r="C26" s="21" t="s">
        <v>267</v>
      </c>
      <c r="D26" s="22">
        <v>1.83</v>
      </c>
      <c r="E26" s="22"/>
      <c r="F26" s="23"/>
      <c r="G26" s="17">
        <f t="shared" si="4"/>
        <v>1.83</v>
      </c>
      <c r="H26" s="24">
        <f t="shared" si="5"/>
        <v>1.83</v>
      </c>
    </row>
    <row r="27" spans="1:8" ht="15" customHeight="1" x14ac:dyDescent="0.25">
      <c r="A27" s="19">
        <v>8001</v>
      </c>
      <c r="B27" s="20" t="s">
        <v>274</v>
      </c>
      <c r="C27" s="21" t="s">
        <v>275</v>
      </c>
      <c r="D27" s="22">
        <v>6.99</v>
      </c>
      <c r="E27" s="22"/>
      <c r="F27" s="23"/>
      <c r="G27" s="17">
        <f t="shared" si="4"/>
        <v>6.99</v>
      </c>
      <c r="H27" s="24">
        <f t="shared" si="5"/>
        <v>6.99</v>
      </c>
    </row>
    <row r="28" spans="1:8" ht="15" customHeight="1" x14ac:dyDescent="0.25">
      <c r="A28" s="19">
        <v>8150</v>
      </c>
      <c r="B28" s="20" t="s">
        <v>285</v>
      </c>
      <c r="C28" s="21" t="s">
        <v>286</v>
      </c>
      <c r="D28" s="22">
        <v>1.59</v>
      </c>
      <c r="E28" s="22"/>
      <c r="F28" s="23"/>
      <c r="G28" s="17">
        <f t="shared" si="4"/>
        <v>1.59</v>
      </c>
      <c r="H28" s="24">
        <f t="shared" si="5"/>
        <v>1.59</v>
      </c>
    </row>
    <row r="29" spans="1:8" ht="15" customHeight="1" x14ac:dyDescent="0.25">
      <c r="A29" s="19">
        <v>8830</v>
      </c>
      <c r="B29" s="20" t="s">
        <v>298</v>
      </c>
      <c r="C29" s="21" t="s">
        <v>309</v>
      </c>
      <c r="D29" s="22">
        <v>1.76</v>
      </c>
      <c r="E29" s="22"/>
      <c r="F29" s="23"/>
      <c r="G29" s="17">
        <f t="shared" si="4"/>
        <v>1.76</v>
      </c>
      <c r="H29" s="24">
        <f t="shared" si="5"/>
        <v>1.76</v>
      </c>
    </row>
    <row r="30" spans="1:8" ht="15" customHeight="1" x14ac:dyDescent="0.25">
      <c r="A30" s="19">
        <v>8890</v>
      </c>
      <c r="B30" s="20" t="s">
        <v>310</v>
      </c>
      <c r="C30" s="21" t="s">
        <v>311</v>
      </c>
      <c r="D30" s="22">
        <v>9.2799999999999994</v>
      </c>
      <c r="E30" s="22"/>
      <c r="F30" s="23"/>
      <c r="G30" s="17">
        <f t="shared" si="4"/>
        <v>9.2799999999999994</v>
      </c>
      <c r="H30" s="24">
        <f t="shared" si="5"/>
        <v>9.2799999999999994</v>
      </c>
    </row>
    <row r="31" spans="1:8" ht="15" customHeight="1" x14ac:dyDescent="0.25">
      <c r="A31" s="19">
        <v>8990</v>
      </c>
      <c r="B31" s="20" t="s">
        <v>319</v>
      </c>
      <c r="C31" s="21" t="s">
        <v>320</v>
      </c>
      <c r="D31" s="22">
        <v>38.64</v>
      </c>
      <c r="E31" s="22"/>
      <c r="F31" s="23"/>
      <c r="G31" s="17">
        <f t="shared" si="4"/>
        <v>38.64</v>
      </c>
      <c r="H31" s="24">
        <f t="shared" si="5"/>
        <v>38.64</v>
      </c>
    </row>
    <row r="32" spans="1:8" ht="15" customHeight="1" x14ac:dyDescent="0.25">
      <c r="A32" s="19">
        <v>9090</v>
      </c>
      <c r="B32" s="20" t="s">
        <v>326</v>
      </c>
      <c r="C32" s="21" t="s">
        <v>327</v>
      </c>
      <c r="D32" s="22">
        <v>0.63</v>
      </c>
      <c r="E32" s="22"/>
      <c r="F32" s="23"/>
      <c r="G32" s="17">
        <f t="shared" ref="G32:G35" si="6">SUM(D32:F32)</f>
        <v>0.63</v>
      </c>
      <c r="H32" s="24">
        <f t="shared" si="5"/>
        <v>0.63</v>
      </c>
    </row>
    <row r="33" spans="1:8" ht="15" customHeight="1" x14ac:dyDescent="0.25">
      <c r="A33" s="19">
        <v>13091</v>
      </c>
      <c r="B33" s="20" t="s">
        <v>386</v>
      </c>
      <c r="C33" s="21" t="s">
        <v>750</v>
      </c>
      <c r="D33" s="22">
        <v>30.3</v>
      </c>
      <c r="E33" s="22"/>
      <c r="F33" s="23"/>
      <c r="G33" s="17">
        <f t="shared" si="6"/>
        <v>30.3</v>
      </c>
      <c r="H33" s="24">
        <f t="shared" ref="H33" si="7">ROUND(G33,2)</f>
        <v>30.3</v>
      </c>
    </row>
    <row r="34" spans="1:8" ht="15" customHeight="1" x14ac:dyDescent="0.25">
      <c r="A34" s="19">
        <v>130441</v>
      </c>
      <c r="B34" s="20" t="s">
        <v>416</v>
      </c>
      <c r="C34" s="21" t="s">
        <v>417</v>
      </c>
      <c r="D34" s="22">
        <v>7.5279999999999996</v>
      </c>
      <c r="E34" s="22"/>
      <c r="F34" s="23"/>
      <c r="G34" s="17">
        <f t="shared" si="6"/>
        <v>7.5279999999999996</v>
      </c>
      <c r="H34" s="24">
        <f t="shared" ref="H34:H40" si="8">ROUND(G34,2)</f>
        <v>7.53</v>
      </c>
    </row>
    <row r="35" spans="1:8" ht="15" customHeight="1" x14ac:dyDescent="0.25">
      <c r="A35" s="19">
        <v>130482</v>
      </c>
      <c r="B35" s="20" t="s">
        <v>423</v>
      </c>
      <c r="C35" s="21" t="s">
        <v>424</v>
      </c>
      <c r="D35" s="22">
        <v>234.57</v>
      </c>
      <c r="E35" s="22"/>
      <c r="F35" s="23"/>
      <c r="G35" s="17">
        <f t="shared" si="6"/>
        <v>234.57</v>
      </c>
      <c r="H35" s="24">
        <f t="shared" si="8"/>
        <v>234.57</v>
      </c>
    </row>
    <row r="36" spans="1:8" ht="15" customHeight="1" x14ac:dyDescent="0.25">
      <c r="A36" s="19">
        <v>130553</v>
      </c>
      <c r="B36" s="20" t="s">
        <v>438</v>
      </c>
      <c r="C36" s="21" t="s">
        <v>439</v>
      </c>
      <c r="D36" s="22">
        <v>48.52</v>
      </c>
      <c r="E36" s="22"/>
      <c r="F36" s="23"/>
      <c r="G36" s="17">
        <f t="shared" ref="G36:G40" si="9">SUM(D36:F36)</f>
        <v>48.52</v>
      </c>
      <c r="H36" s="24">
        <f t="shared" si="8"/>
        <v>48.52</v>
      </c>
    </row>
    <row r="37" spans="1:8" ht="15" customHeight="1" x14ac:dyDescent="0.25">
      <c r="A37" s="19">
        <v>130601</v>
      </c>
      <c r="B37" s="20" t="s">
        <v>440</v>
      </c>
      <c r="C37" s="21" t="s">
        <v>441</v>
      </c>
      <c r="D37" s="22">
        <v>7.56</v>
      </c>
      <c r="E37" s="22"/>
      <c r="F37" s="23"/>
      <c r="G37" s="17">
        <f t="shared" si="9"/>
        <v>7.56</v>
      </c>
      <c r="H37" s="24">
        <f t="shared" si="8"/>
        <v>7.56</v>
      </c>
    </row>
    <row r="38" spans="1:8" ht="15" customHeight="1" x14ac:dyDescent="0.25">
      <c r="A38" s="19">
        <v>130880</v>
      </c>
      <c r="B38" s="20" t="s">
        <v>515</v>
      </c>
      <c r="C38" s="21" t="s">
        <v>516</v>
      </c>
      <c r="D38" s="22">
        <v>468.42</v>
      </c>
      <c r="E38" s="22"/>
      <c r="F38" s="23"/>
      <c r="G38" s="17">
        <f t="shared" si="9"/>
        <v>468.42</v>
      </c>
      <c r="H38" s="24">
        <f t="shared" si="8"/>
        <v>468.42</v>
      </c>
    </row>
    <row r="39" spans="1:8" ht="15" customHeight="1" x14ac:dyDescent="0.25">
      <c r="A39" s="19">
        <v>130951</v>
      </c>
      <c r="B39" s="20" t="s">
        <v>518</v>
      </c>
      <c r="C39" s="21" t="s">
        <v>519</v>
      </c>
      <c r="D39" s="22">
        <v>159.72800000000001</v>
      </c>
      <c r="E39" s="22"/>
      <c r="F39" s="23"/>
      <c r="G39" s="17">
        <f t="shared" si="9"/>
        <v>159.72800000000001</v>
      </c>
      <c r="H39" s="24">
        <f t="shared" si="8"/>
        <v>159.72999999999999</v>
      </c>
    </row>
    <row r="40" spans="1:8" ht="15" customHeight="1" x14ac:dyDescent="0.25">
      <c r="A40" s="19">
        <v>150000</v>
      </c>
      <c r="B40" s="20" t="s">
        <v>522</v>
      </c>
      <c r="C40" s="21" t="s">
        <v>523</v>
      </c>
      <c r="D40" s="22">
        <v>0.64</v>
      </c>
      <c r="E40" s="22"/>
      <c r="F40" s="23"/>
      <c r="G40" s="17">
        <f t="shared" si="9"/>
        <v>0.64</v>
      </c>
      <c r="H40" s="24">
        <f t="shared" si="8"/>
        <v>0.64</v>
      </c>
    </row>
    <row r="41" spans="1:8" ht="15" customHeight="1" x14ac:dyDescent="0.25">
      <c r="A41" s="19">
        <v>152008</v>
      </c>
      <c r="B41" s="20" t="s">
        <v>554</v>
      </c>
      <c r="C41" s="21" t="s">
        <v>555</v>
      </c>
      <c r="D41" s="22">
        <v>12.6</v>
      </c>
      <c r="E41" s="22"/>
      <c r="F41" s="23"/>
      <c r="G41" s="17">
        <f t="shared" ref="G41:G45" si="10">SUM(D41:F41)</f>
        <v>12.6</v>
      </c>
      <c r="H41" s="24">
        <f t="shared" ref="H41:H50" si="11">ROUND(G41,2)</f>
        <v>12.6</v>
      </c>
    </row>
    <row r="42" spans="1:8" ht="15" customHeight="1" x14ac:dyDescent="0.25">
      <c r="A42" s="19">
        <v>162006</v>
      </c>
      <c r="B42" s="20" t="s">
        <v>594</v>
      </c>
      <c r="C42" s="21" t="s">
        <v>674</v>
      </c>
      <c r="D42" s="22">
        <v>0.58599999999999997</v>
      </c>
      <c r="E42" s="22"/>
      <c r="F42" s="23"/>
      <c r="G42" s="17">
        <f t="shared" si="10"/>
        <v>0.58599999999999997</v>
      </c>
      <c r="H42" s="24">
        <f t="shared" si="11"/>
        <v>0.59</v>
      </c>
    </row>
    <row r="43" spans="1:8" ht="15" customHeight="1" x14ac:dyDescent="0.25">
      <c r="A43" s="19">
        <v>210049</v>
      </c>
      <c r="B43" s="20" t="s">
        <v>607</v>
      </c>
      <c r="C43" s="21" t="s">
        <v>617</v>
      </c>
      <c r="D43" s="22">
        <v>56</v>
      </c>
      <c r="E43" s="22"/>
      <c r="F43" s="23"/>
      <c r="G43" s="17">
        <f t="shared" si="10"/>
        <v>56</v>
      </c>
      <c r="H43" s="24">
        <f t="shared" si="11"/>
        <v>56</v>
      </c>
    </row>
    <row r="44" spans="1:8" ht="15" customHeight="1" x14ac:dyDescent="0.25">
      <c r="A44" s="19">
        <v>210154</v>
      </c>
      <c r="B44" s="20" t="s">
        <v>611</v>
      </c>
      <c r="C44" s="21" t="s">
        <v>707</v>
      </c>
      <c r="D44" s="22">
        <v>12.5</v>
      </c>
      <c r="E44" s="22"/>
      <c r="F44" s="23"/>
      <c r="G44" s="17">
        <f t="shared" si="10"/>
        <v>12.5</v>
      </c>
      <c r="H44" s="24">
        <f t="shared" si="11"/>
        <v>12.5</v>
      </c>
    </row>
    <row r="45" spans="1:8" ht="15" customHeight="1" x14ac:dyDescent="0.25">
      <c r="A45" s="19">
        <v>210074</v>
      </c>
      <c r="B45" s="20" t="s">
        <v>607</v>
      </c>
      <c r="C45" s="21" t="s">
        <v>622</v>
      </c>
      <c r="D45" s="22">
        <v>23.1</v>
      </c>
      <c r="E45" s="22"/>
      <c r="F45" s="23"/>
      <c r="G45" s="17">
        <f t="shared" si="10"/>
        <v>23.1</v>
      </c>
      <c r="H45" s="24">
        <f t="shared" si="11"/>
        <v>23.1</v>
      </c>
    </row>
    <row r="46" spans="1:8" ht="15" customHeight="1" x14ac:dyDescent="0.25">
      <c r="A46" s="19">
        <v>230201</v>
      </c>
      <c r="B46" s="20" t="s">
        <v>631</v>
      </c>
      <c r="C46" s="21" t="s">
        <v>632</v>
      </c>
      <c r="D46" s="22">
        <v>437.226</v>
      </c>
      <c r="E46" s="22"/>
      <c r="F46" s="23"/>
      <c r="G46" s="17">
        <f t="shared" ref="G46:G52" si="12">SUM(D46:F46)</f>
        <v>437.226</v>
      </c>
      <c r="H46" s="24">
        <f t="shared" si="11"/>
        <v>437.23</v>
      </c>
    </row>
    <row r="47" spans="1:8" ht="15" customHeight="1" x14ac:dyDescent="0.25">
      <c r="A47" s="19">
        <v>230202</v>
      </c>
      <c r="B47" s="20" t="s">
        <v>633</v>
      </c>
      <c r="C47" s="21" t="s">
        <v>634</v>
      </c>
      <c r="D47" s="22">
        <v>155.20400000000001</v>
      </c>
      <c r="E47" s="4">
        <v>38.479999999999997</v>
      </c>
      <c r="F47" s="23">
        <v>608.76</v>
      </c>
      <c r="G47" s="17">
        <f t="shared" si="12"/>
        <v>802.44399999999996</v>
      </c>
      <c r="H47" s="24">
        <f t="shared" si="11"/>
        <v>802.44</v>
      </c>
    </row>
    <row r="48" spans="1:8" ht="15" customHeight="1" x14ac:dyDescent="0.25">
      <c r="A48" s="19">
        <v>230203</v>
      </c>
      <c r="B48" s="20" t="s">
        <v>635</v>
      </c>
      <c r="C48" s="21" t="s">
        <v>636</v>
      </c>
      <c r="D48" s="22">
        <v>129.35</v>
      </c>
      <c r="E48" s="22"/>
      <c r="F48" s="23"/>
      <c r="G48" s="17">
        <f t="shared" si="12"/>
        <v>129.35</v>
      </c>
      <c r="H48" s="24">
        <f t="shared" si="11"/>
        <v>129.35</v>
      </c>
    </row>
    <row r="49" spans="1:8" ht="15" customHeight="1" x14ac:dyDescent="0.25">
      <c r="A49" s="19">
        <v>230208</v>
      </c>
      <c r="B49" s="20" t="s">
        <v>639</v>
      </c>
      <c r="C49" s="21" t="s">
        <v>640</v>
      </c>
      <c r="D49" s="22">
        <v>84.096000000000004</v>
      </c>
      <c r="E49" s="22"/>
      <c r="F49" s="23">
        <v>82.38</v>
      </c>
      <c r="G49" s="17">
        <f t="shared" si="12"/>
        <v>166.476</v>
      </c>
      <c r="H49" s="24">
        <f t="shared" si="11"/>
        <v>166.48</v>
      </c>
    </row>
    <row r="50" spans="1:8" ht="15" customHeight="1" x14ac:dyDescent="0.25">
      <c r="A50" s="26" t="s">
        <v>717</v>
      </c>
      <c r="B50" s="20" t="s">
        <v>645</v>
      </c>
      <c r="C50" s="21" t="s">
        <v>720</v>
      </c>
      <c r="D50" s="22">
        <v>4.0259999999999998</v>
      </c>
      <c r="E50" s="22"/>
      <c r="F50" s="23"/>
      <c r="G50" s="17">
        <f t="shared" si="12"/>
        <v>4.0259999999999998</v>
      </c>
      <c r="H50" s="24">
        <f t="shared" si="11"/>
        <v>4.03</v>
      </c>
    </row>
    <row r="51" spans="1:8" ht="15" customHeight="1" x14ac:dyDescent="0.25">
      <c r="A51" s="26" t="s">
        <v>718</v>
      </c>
      <c r="B51" s="20" t="s">
        <v>645</v>
      </c>
      <c r="C51" s="21" t="s">
        <v>719</v>
      </c>
      <c r="D51" s="22">
        <v>4.0019999999999998</v>
      </c>
      <c r="E51" s="22"/>
      <c r="F51" s="23"/>
      <c r="G51" s="17">
        <f t="shared" si="12"/>
        <v>4.0019999999999998</v>
      </c>
      <c r="H51" s="24">
        <f t="shared" ref="H51" si="13">ROUND(G51,2)</f>
        <v>4</v>
      </c>
    </row>
    <row r="52" spans="1:8" ht="15" customHeight="1" x14ac:dyDescent="0.25">
      <c r="A52" s="19">
        <v>814020</v>
      </c>
      <c r="B52" s="20" t="s">
        <v>647</v>
      </c>
      <c r="C52" s="21" t="s">
        <v>648</v>
      </c>
      <c r="D52" s="22">
        <v>15.62</v>
      </c>
      <c r="E52" s="22"/>
      <c r="F52" s="23"/>
      <c r="G52" s="17">
        <f t="shared" si="12"/>
        <v>15.62</v>
      </c>
      <c r="H52" s="24">
        <f>ROUND(G52,2)</f>
        <v>15.62</v>
      </c>
    </row>
    <row r="53" spans="1:8" ht="15" customHeight="1" x14ac:dyDescent="0.25">
      <c r="D53" s="34">
        <f>SUM(D5:D52)</f>
        <v>6236.4540000000043</v>
      </c>
      <c r="E53" s="34">
        <f>SUM(E5:E52)</f>
        <v>38.479999999999997</v>
      </c>
      <c r="F53" s="35">
        <f>SUM(F6:F52)</f>
        <v>691.14</v>
      </c>
      <c r="G53" s="36">
        <f>SUM(G5:G52)</f>
        <v>6966.0740000000042</v>
      </c>
      <c r="H53" s="37">
        <f>SUM(H5:H52)</f>
        <v>6966.1000000000022</v>
      </c>
    </row>
    <row r="54" spans="1:8" ht="15" customHeight="1" x14ac:dyDescent="0.25">
      <c r="A54" s="2" t="s">
        <v>7</v>
      </c>
      <c r="F54" s="4" t="s">
        <v>7</v>
      </c>
      <c r="G54" s="38"/>
      <c r="H54" s="37"/>
    </row>
  </sheetData>
  <pageMargins left="0.7" right="0.7" top="0.75" bottom="0.75" header="0.3" footer="0.3"/>
  <pageSetup scale="87" fitToWidth="0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2:H404"/>
  <sheetViews>
    <sheetView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45323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7.28</v>
      </c>
      <c r="E5" s="15"/>
      <c r="F5" s="16"/>
      <c r="G5" s="17">
        <f t="shared" ref="G5:G60" si="0">SUM(D5:F5)</f>
        <v>7.28</v>
      </c>
      <c r="H5" s="18">
        <f t="shared" ref="H5:H70" si="1">ROUND(G5,2)</f>
        <v>7.28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/>
      <c r="E6" s="15"/>
      <c r="F6" s="16"/>
      <c r="G6" s="17">
        <f t="shared" si="0"/>
        <v>0</v>
      </c>
      <c r="H6" s="18">
        <f t="shared" si="1"/>
        <v>0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9.75</v>
      </c>
      <c r="E11" s="22"/>
      <c r="F11" s="23"/>
      <c r="G11" s="17">
        <f t="shared" si="0"/>
        <v>9.75</v>
      </c>
      <c r="H11" s="24">
        <f>ROUND(G11,2)</f>
        <v>9.75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50.5</v>
      </c>
      <c r="E13" s="22"/>
      <c r="F13" s="23"/>
      <c r="G13" s="17">
        <f t="shared" si="0"/>
        <v>50.5</v>
      </c>
      <c r="H13" s="24">
        <f t="shared" si="1"/>
        <v>50.5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2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/>
      <c r="E29" s="22"/>
      <c r="F29" s="23"/>
      <c r="G29" s="17">
        <f t="shared" si="0"/>
        <v>0</v>
      </c>
      <c r="H29" s="24">
        <f t="shared" si="1"/>
        <v>0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166.386</v>
      </c>
      <c r="E30" s="22"/>
      <c r="F30" s="23"/>
      <c r="G30" s="17">
        <f t="shared" si="0"/>
        <v>166.386</v>
      </c>
      <c r="H30" s="24">
        <f t="shared" si="1"/>
        <v>166.39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18.98</v>
      </c>
      <c r="E37" s="22"/>
      <c r="F37" s="23"/>
      <c r="G37" s="17">
        <f t="shared" si="0"/>
        <v>18.98</v>
      </c>
      <c r="H37" s="24">
        <f t="shared" si="1"/>
        <v>18.98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/>
      <c r="E39" s="22"/>
      <c r="F39" s="23"/>
      <c r="G39" s="17">
        <f t="shared" si="0"/>
        <v>0</v>
      </c>
      <c r="H39" s="24">
        <f t="shared" si="1"/>
        <v>0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>
        <v>0.88</v>
      </c>
      <c r="E40" s="22"/>
      <c r="F40" s="23"/>
      <c r="G40" s="17">
        <f t="shared" si="0"/>
        <v>0.88</v>
      </c>
      <c r="H40" s="24">
        <f t="shared" si="1"/>
        <v>0.88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3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>
        <v>1.63</v>
      </c>
      <c r="E62" s="22"/>
      <c r="F62" s="23"/>
      <c r="G62" s="17">
        <f t="shared" ref="G62:G125" si="4">SUM(D62:F62)</f>
        <v>1.63</v>
      </c>
      <c r="H62" s="24">
        <f t="shared" si="1"/>
        <v>1.63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>
        <v>0.88</v>
      </c>
      <c r="E63" s="22"/>
      <c r="F63" s="23"/>
      <c r="G63" s="17">
        <f t="shared" si="4"/>
        <v>0.88</v>
      </c>
      <c r="H63" s="24">
        <f t="shared" si="1"/>
        <v>0.88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/>
      <c r="E67" s="22"/>
      <c r="F67" s="23"/>
      <c r="G67" s="17">
        <f t="shared" si="4"/>
        <v>0</v>
      </c>
      <c r="H67" s="24">
        <f t="shared" si="1"/>
        <v>0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4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4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/>
      <c r="E70" s="22"/>
      <c r="F70" s="23"/>
      <c r="G70" s="17">
        <f t="shared" si="4"/>
        <v>0</v>
      </c>
      <c r="H70" s="24">
        <f t="shared" si="1"/>
        <v>0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4"/>
        <v>0</v>
      </c>
      <c r="H71" s="24">
        <f t="shared" ref="H71:H72" si="5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4"/>
        <v>0</v>
      </c>
      <c r="H72" s="24">
        <f t="shared" si="5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4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4"/>
        <v>0</v>
      </c>
      <c r="H74" s="24">
        <f t="shared" ref="H74:H143" si="6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/>
      <c r="E80" s="22"/>
      <c r="F80" s="23"/>
      <c r="G80" s="17">
        <f t="shared" si="4"/>
        <v>0</v>
      </c>
      <c r="H80" s="24">
        <f t="shared" si="6"/>
        <v>0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4"/>
        <v>0</v>
      </c>
      <c r="H81" s="24">
        <f t="shared" si="6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4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4"/>
        <v>0</v>
      </c>
      <c r="H83" s="24">
        <f t="shared" ref="H83" si="7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35.950000000000003</v>
      </c>
      <c r="E84" s="22"/>
      <c r="F84" s="23"/>
      <c r="G84" s="17">
        <f t="shared" si="4"/>
        <v>35.950000000000003</v>
      </c>
      <c r="H84" s="24">
        <f t="shared" si="6"/>
        <v>35.950000000000003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2130.0120000000002</v>
      </c>
      <c r="E85" s="22"/>
      <c r="F85" s="23">
        <v>818.33</v>
      </c>
      <c r="G85" s="17">
        <f t="shared" si="4"/>
        <v>2948.3420000000001</v>
      </c>
      <c r="H85" s="24">
        <f t="shared" si="6"/>
        <v>2948.34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0.64</v>
      </c>
      <c r="E86" s="25"/>
      <c r="F86" s="23"/>
      <c r="G86" s="17">
        <f t="shared" si="4"/>
        <v>0.64</v>
      </c>
      <c r="H86" s="24">
        <f t="shared" si="6"/>
        <v>0.64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4"/>
        <v>0</v>
      </c>
      <c r="H98" s="24">
        <f t="shared" si="6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>
        <v>11.55</v>
      </c>
      <c r="E100" s="22"/>
      <c r="F100" s="23"/>
      <c r="G100" s="17">
        <f t="shared" si="4"/>
        <v>11.55</v>
      </c>
      <c r="H100" s="24">
        <f t="shared" si="6"/>
        <v>11.55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4"/>
        <v>0</v>
      </c>
      <c r="H101" s="24">
        <f t="shared" si="6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4"/>
        <v>0</v>
      </c>
      <c r="H109" s="24">
        <f t="shared" si="6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4"/>
        <v>0</v>
      </c>
      <c r="H110" s="24">
        <f t="shared" si="6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4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/>
      <c r="E112" s="22"/>
      <c r="F112" s="23"/>
      <c r="G112" s="17">
        <f t="shared" si="4"/>
        <v>0</v>
      </c>
      <c r="H112" s="24">
        <f>ROUND(G112,2)</f>
        <v>0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>
        <v>13.23</v>
      </c>
      <c r="E113" s="22"/>
      <c r="F113" s="23"/>
      <c r="G113" s="17">
        <f t="shared" si="4"/>
        <v>13.23</v>
      </c>
      <c r="H113" s="24">
        <f t="shared" ref="H113:H114" si="8">ROUND(G113,2)</f>
        <v>13.23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/>
      <c r="E114" s="22"/>
      <c r="F114" s="23"/>
      <c r="G114" s="17">
        <f t="shared" si="4"/>
        <v>0</v>
      </c>
      <c r="H114" s="24">
        <f t="shared" si="8"/>
        <v>0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4"/>
        <v>0</v>
      </c>
      <c r="H115" s="24">
        <f t="shared" si="6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/>
      <c r="E116" s="22"/>
      <c r="F116" s="23"/>
      <c r="G116" s="17">
        <f t="shared" si="4"/>
        <v>0</v>
      </c>
      <c r="H116" s="24">
        <f t="shared" si="6"/>
        <v>0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>
        <v>6.75</v>
      </c>
      <c r="E117" s="22"/>
      <c r="F117" s="23"/>
      <c r="G117" s="17">
        <f t="shared" si="4"/>
        <v>6.75</v>
      </c>
      <c r="H117" s="24">
        <f t="shared" si="6"/>
        <v>6.75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>
        <v>10.02</v>
      </c>
      <c r="E118" s="22"/>
      <c r="F118" s="23"/>
      <c r="G118" s="17">
        <f t="shared" si="4"/>
        <v>10.02</v>
      </c>
      <c r="H118" s="24">
        <f t="shared" si="6"/>
        <v>10.02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/>
      <c r="E120" s="22"/>
      <c r="F120" s="23"/>
      <c r="G120" s="17">
        <f t="shared" si="4"/>
        <v>0</v>
      </c>
      <c r="H120" s="24">
        <f t="shared" si="6"/>
        <v>0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4"/>
        <v>0</v>
      </c>
      <c r="H121" s="24">
        <f t="shared" si="6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4"/>
        <v>0</v>
      </c>
      <c r="H124" s="24">
        <f t="shared" si="6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/>
      <c r="E125" s="22"/>
      <c r="F125" s="23"/>
      <c r="G125" s="17">
        <f t="shared" si="4"/>
        <v>0</v>
      </c>
      <c r="H125" s="24">
        <f t="shared" si="6"/>
        <v>0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>
        <v>20.28</v>
      </c>
      <c r="E126" s="22"/>
      <c r="F126" s="23"/>
      <c r="G126" s="17">
        <f t="shared" ref="G126:G189" si="9">SUM(D126:F126)</f>
        <v>20.28</v>
      </c>
      <c r="H126" s="24">
        <f t="shared" si="6"/>
        <v>20.28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/>
      <c r="E127" s="22"/>
      <c r="F127" s="23"/>
      <c r="G127" s="17">
        <f t="shared" si="9"/>
        <v>0</v>
      </c>
      <c r="H127" s="24">
        <f t="shared" si="6"/>
        <v>0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>
        <v>1.758</v>
      </c>
      <c r="E129" s="22"/>
      <c r="F129" s="23"/>
      <c r="G129" s="17">
        <f t="shared" si="9"/>
        <v>1.758</v>
      </c>
      <c r="H129" s="24">
        <f t="shared" si="6"/>
        <v>1.76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9"/>
        <v>0</v>
      </c>
      <c r="H132" s="24">
        <f t="shared" si="6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>
        <v>61.94</v>
      </c>
      <c r="E136" s="22"/>
      <c r="F136" s="23"/>
      <c r="G136" s="17">
        <f t="shared" si="9"/>
        <v>61.94</v>
      </c>
      <c r="H136" s="24">
        <f t="shared" si="6"/>
        <v>61.94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/>
      <c r="E137" s="22"/>
      <c r="F137" s="23"/>
      <c r="G137" s="17">
        <f t="shared" si="9"/>
        <v>0</v>
      </c>
      <c r="H137" s="24">
        <f t="shared" si="6"/>
        <v>0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9"/>
        <v>0</v>
      </c>
      <c r="H139" s="24">
        <f t="shared" si="6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9"/>
        <v>0</v>
      </c>
      <c r="H142" s="24">
        <f t="shared" si="6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9"/>
        <v>0</v>
      </c>
      <c r="H143" s="24">
        <f t="shared" si="6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9"/>
        <v>0</v>
      </c>
      <c r="H144" s="24">
        <f t="shared" ref="H144:H224" si="10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/>
      <c r="E145" s="22"/>
      <c r="F145" s="23"/>
      <c r="G145" s="17">
        <f t="shared" si="9"/>
        <v>0</v>
      </c>
      <c r="H145" s="24">
        <f t="shared" si="10"/>
        <v>0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9"/>
        <v>0</v>
      </c>
      <c r="H154" s="24">
        <f t="shared" si="10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/>
      <c r="E155" s="22"/>
      <c r="F155" s="23"/>
      <c r="G155" s="17">
        <f t="shared" si="9"/>
        <v>0</v>
      </c>
      <c r="H155" s="24">
        <f t="shared" si="10"/>
        <v>0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>
        <v>0.64</v>
      </c>
      <c r="E156" s="22"/>
      <c r="F156" s="23"/>
      <c r="G156" s="17">
        <f t="shared" si="9"/>
        <v>0.64</v>
      </c>
      <c r="H156" s="24">
        <f t="shared" si="10"/>
        <v>0.64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>
        <v>11.7</v>
      </c>
      <c r="E157" s="22"/>
      <c r="F157" s="23"/>
      <c r="G157" s="17">
        <f t="shared" si="9"/>
        <v>11.7</v>
      </c>
      <c r="H157" s="24">
        <f t="shared" si="10"/>
        <v>11.7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9"/>
        <v>0</v>
      </c>
      <c r="H163" s="24">
        <f t="shared" si="10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9"/>
        <v>0</v>
      </c>
      <c r="H164" s="24">
        <f t="shared" si="10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/>
      <c r="E165" s="22"/>
      <c r="F165" s="23"/>
      <c r="G165" s="17">
        <f t="shared" si="9"/>
        <v>0</v>
      </c>
      <c r="H165" s="24">
        <f t="shared" si="10"/>
        <v>0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/>
      <c r="E167" s="22"/>
      <c r="F167" s="23"/>
      <c r="G167" s="17">
        <f t="shared" si="9"/>
        <v>0</v>
      </c>
      <c r="H167" s="24">
        <f t="shared" si="10"/>
        <v>0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>
        <v>0.64</v>
      </c>
      <c r="E169" s="22"/>
      <c r="F169" s="23"/>
      <c r="G169" s="17">
        <f t="shared" si="9"/>
        <v>0.64</v>
      </c>
      <c r="H169" s="24">
        <f t="shared" si="10"/>
        <v>0.64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9"/>
        <v>0</v>
      </c>
      <c r="H175" s="24">
        <f t="shared" si="10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/>
      <c r="E177" s="22"/>
      <c r="F177" s="23"/>
      <c r="G177" s="17">
        <f t="shared" si="9"/>
        <v>0</v>
      </c>
      <c r="H177" s="24">
        <f t="shared" si="10"/>
        <v>0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9"/>
        <v>0</v>
      </c>
      <c r="H178" s="24">
        <f t="shared" si="10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>
        <v>1.92</v>
      </c>
      <c r="E180" s="22"/>
      <c r="F180" s="23"/>
      <c r="G180" s="17">
        <f t="shared" si="9"/>
        <v>1.92</v>
      </c>
      <c r="H180" s="24">
        <f t="shared" si="10"/>
        <v>1.92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9"/>
        <v>0</v>
      </c>
      <c r="H184" s="24">
        <f t="shared" si="10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/>
      <c r="E186" s="22"/>
      <c r="F186" s="23"/>
      <c r="G186" s="17">
        <f t="shared" si="9"/>
        <v>0</v>
      </c>
      <c r="H186" s="24">
        <f t="shared" si="10"/>
        <v>0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/>
      <c r="E188" s="22"/>
      <c r="F188" s="23"/>
      <c r="G188" s="17">
        <f t="shared" si="9"/>
        <v>0</v>
      </c>
      <c r="H188" s="24">
        <f t="shared" si="10"/>
        <v>0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/>
      <c r="E189" s="22"/>
      <c r="F189" s="23"/>
      <c r="G189" s="17">
        <f t="shared" si="9"/>
        <v>0</v>
      </c>
      <c r="H189" s="24">
        <f t="shared" si="10"/>
        <v>0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3.15</v>
      </c>
      <c r="E190" s="22"/>
      <c r="F190" s="23"/>
      <c r="G190" s="17">
        <f t="shared" ref="G190:G253" si="11">SUM(D190:F190)</f>
        <v>3.15</v>
      </c>
      <c r="H190" s="24">
        <f t="shared" si="10"/>
        <v>3.15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>
        <v>13.2</v>
      </c>
      <c r="E211" s="22"/>
      <c r="F211" s="23"/>
      <c r="G211" s="17">
        <f t="shared" si="11"/>
        <v>13.2</v>
      </c>
      <c r="H211" s="24">
        <f t="shared" si="10"/>
        <v>13.2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>
        <v>0.64</v>
      </c>
      <c r="E219" s="22"/>
      <c r="F219" s="23"/>
      <c r="G219" s="17">
        <f t="shared" si="11"/>
        <v>0.64</v>
      </c>
      <c r="H219" s="24">
        <f t="shared" si="10"/>
        <v>0.64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1"/>
        <v>0</v>
      </c>
      <c r="H223" s="24">
        <f t="shared" si="10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1"/>
        <v>0</v>
      </c>
      <c r="H224" s="24">
        <f t="shared" si="10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1"/>
        <v>0</v>
      </c>
      <c r="H225" s="24">
        <f t="shared" ref="H225:H231" si="12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1"/>
        <v>0</v>
      </c>
      <c r="H226" s="24">
        <f t="shared" si="12"/>
        <v>0</v>
      </c>
    </row>
    <row r="227" spans="1:8" ht="15" customHeight="1" x14ac:dyDescent="0.25">
      <c r="A227" s="19">
        <v>13091</v>
      </c>
      <c r="B227" s="20" t="s">
        <v>386</v>
      </c>
      <c r="C227" s="21" t="s">
        <v>750</v>
      </c>
      <c r="D227" s="22"/>
      <c r="E227" s="22"/>
      <c r="F227" s="23"/>
      <c r="G227" s="17">
        <f t="shared" si="11"/>
        <v>0</v>
      </c>
      <c r="H227" s="24">
        <f t="shared" si="12"/>
        <v>0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/>
      <c r="E229" s="22"/>
      <c r="F229" s="23"/>
      <c r="G229" s="17">
        <f t="shared" si="11"/>
        <v>0</v>
      </c>
      <c r="H229" s="24">
        <f>ROUND(G229,2)</f>
        <v>0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1"/>
        <v>0</v>
      </c>
      <c r="H230" s="24">
        <f t="shared" si="12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1"/>
        <v>0</v>
      </c>
      <c r="H231" s="24">
        <f t="shared" si="12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/>
      <c r="E232" s="22"/>
      <c r="F232" s="23"/>
      <c r="G232" s="17">
        <f t="shared" si="11"/>
        <v>0</v>
      </c>
      <c r="H232" s="24">
        <f>ROUND(G232,2)</f>
        <v>0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1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1"/>
        <v>0</v>
      </c>
      <c r="H234" s="24">
        <f t="shared" ref="H234:H311" si="13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1"/>
        <v>0</v>
      </c>
      <c r="H242" s="24">
        <f t="shared" si="13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2.56</v>
      </c>
      <c r="E244" s="22"/>
      <c r="F244" s="23"/>
      <c r="G244" s="17">
        <f t="shared" si="11"/>
        <v>2.56</v>
      </c>
      <c r="H244" s="24">
        <f t="shared" si="13"/>
        <v>2.56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1"/>
        <v>0</v>
      </c>
      <c r="H247" s="24">
        <f t="shared" si="13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308.39</v>
      </c>
      <c r="E249" s="22"/>
      <c r="F249" s="23"/>
      <c r="G249" s="17">
        <f t="shared" si="11"/>
        <v>308.39</v>
      </c>
      <c r="H249" s="24">
        <f t="shared" si="13"/>
        <v>308.39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>
        <v>23.18</v>
      </c>
      <c r="E252" s="22"/>
      <c r="F252" s="23"/>
      <c r="G252" s="17">
        <f t="shared" si="11"/>
        <v>23.18</v>
      </c>
      <c r="H252" s="24">
        <f t="shared" si="13"/>
        <v>23.18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1"/>
        <v>0</v>
      </c>
      <c r="H253" s="24">
        <f t="shared" si="13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4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>
        <v>1.87</v>
      </c>
      <c r="E256" s="22"/>
      <c r="F256" s="23"/>
      <c r="G256" s="17">
        <f t="shared" si="14"/>
        <v>1.87</v>
      </c>
      <c r="H256" s="24">
        <f t="shared" si="13"/>
        <v>1.87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4"/>
        <v>0</v>
      </c>
      <c r="H257" s="24">
        <f t="shared" si="13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>
        <v>0.64</v>
      </c>
      <c r="E259" s="22"/>
      <c r="F259" s="23"/>
      <c r="G259" s="17">
        <f t="shared" si="14"/>
        <v>0.64</v>
      </c>
      <c r="H259" s="24">
        <f t="shared" si="13"/>
        <v>0.64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4"/>
        <v>0</v>
      </c>
      <c r="H264" s="24">
        <f t="shared" si="13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4"/>
        <v>0</v>
      </c>
      <c r="H265" s="24">
        <f t="shared" si="13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4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4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4"/>
        <v>0</v>
      </c>
      <c r="H268" s="24">
        <f t="shared" si="13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4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4"/>
        <v>0</v>
      </c>
      <c r="H301" s="24">
        <f t="shared" si="13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4"/>
        <v>0</v>
      </c>
      <c r="H302" s="24">
        <f t="shared" si="13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4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4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343.64</v>
      </c>
      <c r="E306" s="22"/>
      <c r="F306" s="23"/>
      <c r="G306" s="17">
        <f t="shared" si="14"/>
        <v>343.64</v>
      </c>
      <c r="H306" s="24">
        <f t="shared" si="13"/>
        <v>343.64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102.16800000000001</v>
      </c>
      <c r="E308" s="22"/>
      <c r="F308" s="23"/>
      <c r="G308" s="17">
        <f t="shared" si="14"/>
        <v>102.16800000000001</v>
      </c>
      <c r="H308" s="24">
        <f t="shared" si="13"/>
        <v>102.17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4"/>
        <v>0</v>
      </c>
      <c r="H310" s="24">
        <f t="shared" si="13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/>
      <c r="E311" s="22"/>
      <c r="F311" s="23"/>
      <c r="G311" s="17">
        <f t="shared" si="14"/>
        <v>0</v>
      </c>
      <c r="H311" s="24">
        <f t="shared" si="13"/>
        <v>0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4"/>
        <v>0</v>
      </c>
      <c r="H312" s="24">
        <f t="shared" ref="H312:H395" si="15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4"/>
        <v>0</v>
      </c>
      <c r="H313" s="24">
        <f t="shared" si="15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/>
      <c r="E315" s="22"/>
      <c r="F315" s="23"/>
      <c r="G315" s="17">
        <v>0.63</v>
      </c>
      <c r="H315" s="24">
        <f t="shared" si="15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/>
      <c r="E316" s="22"/>
      <c r="F316" s="23"/>
      <c r="G316" s="17">
        <f t="shared" si="14"/>
        <v>0</v>
      </c>
      <c r="H316" s="24">
        <f t="shared" si="15"/>
        <v>0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/>
      <c r="E317" s="22"/>
      <c r="F317" s="23"/>
      <c r="G317" s="17">
        <f t="shared" si="14"/>
        <v>0</v>
      </c>
      <c r="H317" s="24">
        <f>ROUND(G317,2)</f>
        <v>0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1" si="16">SUM(D318:F318)</f>
        <v>0</v>
      </c>
      <c r="H318" s="24">
        <f t="shared" ref="H318:H319" si="17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16"/>
        <v>0</v>
      </c>
      <c r="H319" s="24">
        <f t="shared" si="17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16"/>
        <v>0</v>
      </c>
      <c r="H334" s="24">
        <f t="shared" si="15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/>
      <c r="E336" s="22"/>
      <c r="F336" s="23"/>
      <c r="G336" s="17">
        <f t="shared" si="16"/>
        <v>0</v>
      </c>
      <c r="H336" s="24">
        <f t="shared" si="15"/>
        <v>0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16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16"/>
        <v>0</v>
      </c>
      <c r="H347" s="24">
        <f t="shared" si="15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16"/>
        <v>0</v>
      </c>
      <c r="H362" s="24">
        <f t="shared" si="15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210049</v>
      </c>
      <c r="B366" s="20" t="s">
        <v>607</v>
      </c>
      <c r="C366" s="21" t="s">
        <v>617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210059</v>
      </c>
      <c r="B367" s="20" t="s">
        <v>611</v>
      </c>
      <c r="C367" s="21" t="s">
        <v>683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210064</v>
      </c>
      <c r="B368" s="20" t="s">
        <v>611</v>
      </c>
      <c r="C368" s="21" t="s">
        <v>618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210175</v>
      </c>
      <c r="B369" s="20" t="s">
        <v>611</v>
      </c>
      <c r="C369" s="21" t="s">
        <v>712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210154</v>
      </c>
      <c r="B370" s="20" t="s">
        <v>611</v>
      </c>
      <c r="C370" s="21" t="s">
        <v>707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210072</v>
      </c>
      <c r="B371" s="20" t="s">
        <v>611</v>
      </c>
      <c r="C371" s="21" t="s">
        <v>716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210074</v>
      </c>
      <c r="B372" s="20" t="s">
        <v>607</v>
      </c>
      <c r="C372" s="21" t="s">
        <v>622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210091</v>
      </c>
      <c r="B373" s="20" t="s">
        <v>611</v>
      </c>
      <c r="C373" s="21" t="s">
        <v>658</v>
      </c>
      <c r="D373" s="22"/>
      <c r="E373" s="22"/>
      <c r="F373" s="23"/>
      <c r="G373" s="17">
        <f t="shared" si="16"/>
        <v>0</v>
      </c>
      <c r="H373" s="24">
        <f t="shared" si="15"/>
        <v>0</v>
      </c>
    </row>
    <row r="374" spans="1:8" ht="15" customHeight="1" x14ac:dyDescent="0.25">
      <c r="A374" s="19">
        <v>210198</v>
      </c>
      <c r="B374" s="20" t="s">
        <v>602</v>
      </c>
      <c r="C374" s="21" t="s">
        <v>751</v>
      </c>
      <c r="D374" s="22">
        <v>57.396000000000001</v>
      </c>
      <c r="E374" s="22"/>
      <c r="F374" s="23"/>
      <c r="G374" s="17">
        <f t="shared" si="16"/>
        <v>57.396000000000001</v>
      </c>
      <c r="H374" s="24">
        <f t="shared" si="15"/>
        <v>57.4</v>
      </c>
    </row>
    <row r="375" spans="1:8" ht="15" customHeight="1" x14ac:dyDescent="0.25">
      <c r="A375" s="19">
        <v>210112</v>
      </c>
      <c r="B375" s="20" t="s">
        <v>607</v>
      </c>
      <c r="C375" s="21" t="s">
        <v>680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 t="s">
        <v>703</v>
      </c>
      <c r="B376" s="20" t="s">
        <v>607</v>
      </c>
      <c r="C376" s="21" t="s">
        <v>704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211607</v>
      </c>
      <c r="B377" s="20" t="s">
        <v>611</v>
      </c>
      <c r="C377" s="21" t="s">
        <v>623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215049</v>
      </c>
      <c r="B378" s="20" t="s">
        <v>611</v>
      </c>
      <c r="C378" s="21" t="s">
        <v>624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215069</v>
      </c>
      <c r="B379" s="20" t="s">
        <v>611</v>
      </c>
      <c r="C379" s="21" t="s">
        <v>665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220804</v>
      </c>
      <c r="B380" s="20" t="s">
        <v>611</v>
      </c>
      <c r="C380" s="21" t="s">
        <v>625</v>
      </c>
      <c r="D380" s="22"/>
      <c r="E380" s="22"/>
      <c r="F380" s="23"/>
      <c r="G380" s="17">
        <f t="shared" si="16"/>
        <v>0</v>
      </c>
      <c r="H380" s="24">
        <f t="shared" si="15"/>
        <v>0</v>
      </c>
    </row>
    <row r="381" spans="1:8" ht="15" customHeight="1" x14ac:dyDescent="0.25">
      <c r="A381" s="19">
        <v>220818</v>
      </c>
      <c r="B381" s="20" t="s">
        <v>611</v>
      </c>
      <c r="C381" s="21" t="s">
        <v>682</v>
      </c>
      <c r="D381" s="22"/>
      <c r="E381" s="22"/>
      <c r="F381" s="23"/>
      <c r="G381" s="17">
        <f t="shared" si="16"/>
        <v>0</v>
      </c>
      <c r="H381" s="24">
        <f t="shared" si="15"/>
        <v>0</v>
      </c>
    </row>
    <row r="382" spans="1:8" ht="15" customHeight="1" x14ac:dyDescent="0.25">
      <c r="A382" s="19">
        <v>222485</v>
      </c>
      <c r="B382" s="20" t="s">
        <v>611</v>
      </c>
      <c r="C382" s="21" t="s">
        <v>713</v>
      </c>
      <c r="D382" s="22"/>
      <c r="E382" s="22"/>
      <c r="F382" s="23"/>
      <c r="G382" s="17">
        <f t="shared" ref="G382:G402" si="18">SUM(D382:F382)</f>
        <v>0</v>
      </c>
      <c r="H382" s="24">
        <f t="shared" si="15"/>
        <v>0</v>
      </c>
    </row>
    <row r="383" spans="1:8" ht="15" customHeight="1" x14ac:dyDescent="0.25">
      <c r="A383" s="19">
        <v>221240</v>
      </c>
      <c r="B383" s="20" t="s">
        <v>611</v>
      </c>
      <c r="C383" s="21" t="s">
        <v>626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221252</v>
      </c>
      <c r="B384" s="20" t="s">
        <v>627</v>
      </c>
      <c r="C384" s="21" t="s">
        <v>666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222312</v>
      </c>
      <c r="B385" s="20" t="s">
        <v>627</v>
      </c>
      <c r="C385" s="21" t="s">
        <v>628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222485</v>
      </c>
      <c r="B386" s="20" t="s">
        <v>629</v>
      </c>
      <c r="C386" s="21" t="s">
        <v>630</v>
      </c>
      <c r="D386" s="22"/>
      <c r="E386" s="22"/>
      <c r="F386" s="23"/>
      <c r="G386" s="17">
        <f t="shared" si="18"/>
        <v>0</v>
      </c>
      <c r="H386" s="24">
        <f t="shared" si="15"/>
        <v>0</v>
      </c>
    </row>
    <row r="387" spans="1:8" ht="15" customHeight="1" x14ac:dyDescent="0.25">
      <c r="A387" s="19">
        <v>222392</v>
      </c>
      <c r="B387" s="20" t="s">
        <v>633</v>
      </c>
      <c r="C387" s="21" t="s">
        <v>667</v>
      </c>
      <c r="D387" s="22"/>
      <c r="E387" s="22"/>
      <c r="F387" s="23"/>
      <c r="G387" s="17">
        <f t="shared" si="18"/>
        <v>0</v>
      </c>
      <c r="H387" s="24">
        <f t="shared" si="15"/>
        <v>0</v>
      </c>
    </row>
    <row r="388" spans="1:8" ht="15" customHeight="1" x14ac:dyDescent="0.25">
      <c r="A388" s="19">
        <v>230201</v>
      </c>
      <c r="B388" s="20" t="s">
        <v>631</v>
      </c>
      <c r="C388" s="21" t="s">
        <v>632</v>
      </c>
      <c r="D388" s="22">
        <v>401.98599999999999</v>
      </c>
      <c r="E388" s="22"/>
      <c r="F388" s="23"/>
      <c r="G388" s="17">
        <f t="shared" si="18"/>
        <v>401.98599999999999</v>
      </c>
      <c r="H388" s="24">
        <f t="shared" si="15"/>
        <v>401.99</v>
      </c>
    </row>
    <row r="389" spans="1:8" ht="15" customHeight="1" x14ac:dyDescent="0.25">
      <c r="A389" s="19">
        <v>230202</v>
      </c>
      <c r="B389" s="20" t="s">
        <v>633</v>
      </c>
      <c r="C389" s="21" t="s">
        <v>634</v>
      </c>
      <c r="D389" s="22">
        <v>167.714</v>
      </c>
      <c r="E389" s="4">
        <v>35.700000000000003</v>
      </c>
      <c r="F389" s="23">
        <v>354.17</v>
      </c>
      <c r="G389" s="17">
        <f t="shared" si="18"/>
        <v>557.58400000000006</v>
      </c>
      <c r="H389" s="24">
        <f t="shared" si="15"/>
        <v>557.58000000000004</v>
      </c>
    </row>
    <row r="390" spans="1:8" ht="15" customHeight="1" x14ac:dyDescent="0.25">
      <c r="A390" s="19">
        <v>230203</v>
      </c>
      <c r="B390" s="20" t="s">
        <v>635</v>
      </c>
      <c r="C390" s="21" t="s">
        <v>636</v>
      </c>
      <c r="D390" s="22">
        <v>1.52</v>
      </c>
      <c r="E390" s="22"/>
      <c r="F390" s="23"/>
      <c r="G390" s="17">
        <f t="shared" si="18"/>
        <v>1.52</v>
      </c>
      <c r="H390" s="24">
        <f t="shared" si="15"/>
        <v>1.52</v>
      </c>
    </row>
    <row r="391" spans="1:8" ht="15" customHeight="1" x14ac:dyDescent="0.25">
      <c r="A391" s="19">
        <v>230205</v>
      </c>
      <c r="B391" s="20" t="s">
        <v>637</v>
      </c>
      <c r="C391" s="21" t="s">
        <v>638</v>
      </c>
      <c r="D391" s="22"/>
      <c r="E391" s="22"/>
      <c r="F391" s="23"/>
      <c r="G391" s="17">
        <f t="shared" si="18"/>
        <v>0</v>
      </c>
      <c r="H391" s="24">
        <f>ROUND(G391,2)</f>
        <v>0</v>
      </c>
    </row>
    <row r="392" spans="1:8" ht="15" customHeight="1" x14ac:dyDescent="0.25">
      <c r="A392" s="19">
        <v>230208</v>
      </c>
      <c r="B392" s="20" t="s">
        <v>639</v>
      </c>
      <c r="C392" s="21" t="s">
        <v>640</v>
      </c>
      <c r="D392" s="22">
        <v>96.816000000000003</v>
      </c>
      <c r="E392" s="22"/>
      <c r="F392" s="23">
        <v>357.48</v>
      </c>
      <c r="G392" s="17">
        <f t="shared" si="18"/>
        <v>454.29600000000005</v>
      </c>
      <c r="H392" s="24">
        <f t="shared" si="15"/>
        <v>454.3</v>
      </c>
    </row>
    <row r="393" spans="1:8" ht="15" customHeight="1" x14ac:dyDescent="0.25">
      <c r="A393" s="19">
        <v>230211</v>
      </c>
      <c r="B393" s="20" t="s">
        <v>641</v>
      </c>
      <c r="C393" s="21" t="s">
        <v>642</v>
      </c>
      <c r="D393" s="22"/>
      <c r="E393" s="22"/>
      <c r="F393" s="23"/>
      <c r="G393" s="17">
        <f t="shared" si="18"/>
        <v>0</v>
      </c>
      <c r="H393" s="24">
        <f t="shared" si="15"/>
        <v>0</v>
      </c>
    </row>
    <row r="394" spans="1:8" ht="15" customHeight="1" x14ac:dyDescent="0.25">
      <c r="A394" s="19">
        <v>230212</v>
      </c>
      <c r="B394" s="20" t="s">
        <v>643</v>
      </c>
      <c r="C394" s="21" t="s">
        <v>644</v>
      </c>
      <c r="D394" s="22"/>
      <c r="E394" s="22"/>
      <c r="F394" s="23"/>
      <c r="G394" s="17">
        <f t="shared" si="18"/>
        <v>0</v>
      </c>
      <c r="H394" s="24">
        <f t="shared" si="15"/>
        <v>0</v>
      </c>
    </row>
    <row r="395" spans="1:8" ht="15" customHeight="1" x14ac:dyDescent="0.25">
      <c r="A395" s="26" t="s">
        <v>717</v>
      </c>
      <c r="B395" s="20" t="s">
        <v>645</v>
      </c>
      <c r="C395" s="21" t="s">
        <v>720</v>
      </c>
      <c r="D395" s="22">
        <v>0.64</v>
      </c>
      <c r="E395" s="22"/>
      <c r="F395" s="23"/>
      <c r="G395" s="17">
        <f t="shared" si="18"/>
        <v>0.64</v>
      </c>
      <c r="H395" s="24">
        <f t="shared" si="15"/>
        <v>0.64</v>
      </c>
    </row>
    <row r="396" spans="1:8" ht="15" customHeight="1" x14ac:dyDescent="0.25">
      <c r="A396" s="26">
        <v>230801002</v>
      </c>
      <c r="B396" s="20" t="s">
        <v>645</v>
      </c>
      <c r="C396" s="21" t="s">
        <v>646</v>
      </c>
      <c r="D396" s="22"/>
      <c r="E396" s="22"/>
      <c r="F396" s="23"/>
      <c r="G396" s="17">
        <f t="shared" si="18"/>
        <v>0</v>
      </c>
      <c r="H396" s="24">
        <f t="shared" ref="H396:H402" si="19">ROUND(G396,2)</f>
        <v>0</v>
      </c>
    </row>
    <row r="397" spans="1:8" ht="15" customHeight="1" x14ac:dyDescent="0.25">
      <c r="A397" s="26" t="s">
        <v>718</v>
      </c>
      <c r="B397" s="20" t="s">
        <v>645</v>
      </c>
      <c r="C397" s="21" t="s">
        <v>719</v>
      </c>
      <c r="D397" s="22">
        <v>2.56</v>
      </c>
      <c r="E397" s="22"/>
      <c r="F397" s="23"/>
      <c r="G397" s="17">
        <f t="shared" si="18"/>
        <v>2.56</v>
      </c>
      <c r="H397" s="24">
        <f t="shared" si="19"/>
        <v>2.56</v>
      </c>
    </row>
    <row r="398" spans="1:8" ht="15" customHeight="1" x14ac:dyDescent="0.25">
      <c r="A398" s="19">
        <v>814020</v>
      </c>
      <c r="B398" s="20" t="s">
        <v>647</v>
      </c>
      <c r="C398" s="21" t="s">
        <v>648</v>
      </c>
      <c r="D398" s="22">
        <v>13.964</v>
      </c>
      <c r="E398" s="22"/>
      <c r="F398" s="23"/>
      <c r="G398" s="17">
        <f t="shared" si="18"/>
        <v>13.964</v>
      </c>
      <c r="H398" s="24">
        <f t="shared" si="19"/>
        <v>13.96</v>
      </c>
    </row>
    <row r="399" spans="1:8" ht="15" customHeight="1" x14ac:dyDescent="0.25">
      <c r="A399" s="19">
        <v>810450</v>
      </c>
      <c r="B399" s="20" t="s">
        <v>649</v>
      </c>
      <c r="C399" s="21" t="s">
        <v>650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x14ac:dyDescent="0.25">
      <c r="A400" s="19">
        <v>814020</v>
      </c>
      <c r="B400" s="20" t="s">
        <v>651</v>
      </c>
      <c r="C400" s="21" t="s">
        <v>652</v>
      </c>
      <c r="D400" s="22"/>
      <c r="E400" s="22"/>
      <c r="F400" s="23"/>
      <c r="G400" s="17">
        <f t="shared" si="18"/>
        <v>0</v>
      </c>
      <c r="H400" s="24">
        <f t="shared" si="19"/>
        <v>0</v>
      </c>
    </row>
    <row r="401" spans="1:8" ht="15" customHeight="1" x14ac:dyDescent="0.25">
      <c r="A401" s="19">
        <v>814021</v>
      </c>
      <c r="B401" s="20" t="s">
        <v>653</v>
      </c>
      <c r="C401" s="21" t="s">
        <v>654</v>
      </c>
      <c r="D401" s="22"/>
      <c r="E401" s="22"/>
      <c r="F401" s="23"/>
      <c r="G401" s="17">
        <f t="shared" si="18"/>
        <v>0</v>
      </c>
      <c r="H401" s="24">
        <f t="shared" si="19"/>
        <v>0</v>
      </c>
    </row>
    <row r="402" spans="1:8" ht="15" customHeight="1" thickBot="1" x14ac:dyDescent="0.3">
      <c r="A402" s="27">
        <v>833001</v>
      </c>
      <c r="B402" s="28" t="s">
        <v>655</v>
      </c>
      <c r="C402" s="29" t="s">
        <v>656</v>
      </c>
      <c r="D402" s="30"/>
      <c r="E402" s="30"/>
      <c r="F402" s="31"/>
      <c r="G402" s="32">
        <f t="shared" si="18"/>
        <v>0</v>
      </c>
      <c r="H402" s="33">
        <f t="shared" si="19"/>
        <v>0</v>
      </c>
    </row>
    <row r="403" spans="1:8" ht="15" customHeight="1" x14ac:dyDescent="0.25">
      <c r="D403" s="34">
        <f>SUM(D5:D402)</f>
        <v>4105.3499999999985</v>
      </c>
      <c r="E403" s="34">
        <f t="shared" ref="E403" si="20">SUM(E5:E402)</f>
        <v>35.700000000000003</v>
      </c>
      <c r="F403" s="35">
        <f>SUM(F10:F402)</f>
        <v>1529.98</v>
      </c>
      <c r="G403" s="36"/>
      <c r="H403" s="37"/>
    </row>
    <row r="404" spans="1:8" ht="15" customHeight="1" x14ac:dyDescent="0.25">
      <c r="A404" s="2" t="s">
        <v>7</v>
      </c>
      <c r="F404" s="4" t="s">
        <v>7</v>
      </c>
      <c r="G404" s="38"/>
      <c r="H404" s="37"/>
    </row>
  </sheetData>
  <pageMargins left="0.7" right="0.7" top="0.75" bottom="0.75" header="0.3" footer="0.3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2:H46"/>
  <sheetViews>
    <sheetView zoomScale="130" zoomScaleNormal="130" workbookViewId="0">
      <selection activeCell="J38" sqref="J38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45323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7.28</v>
      </c>
      <c r="E5" s="15"/>
      <c r="F5" s="16"/>
      <c r="G5" s="17">
        <f t="shared" ref="G5:G10" si="0">SUM(D5:F5)</f>
        <v>7.28</v>
      </c>
      <c r="H5" s="18">
        <f t="shared" ref="H5:H12" si="1">ROUND(G5,2)</f>
        <v>7.28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9.75</v>
      </c>
      <c r="E6" s="22"/>
      <c r="F6" s="23"/>
      <c r="G6" s="17">
        <f t="shared" si="0"/>
        <v>9.75</v>
      </c>
      <c r="H6" s="24">
        <f>ROUND(G6,2)</f>
        <v>9.75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50.5</v>
      </c>
      <c r="E7" s="22"/>
      <c r="F7" s="23"/>
      <c r="G7" s="17">
        <f t="shared" si="0"/>
        <v>50.5</v>
      </c>
      <c r="H7" s="24">
        <f t="shared" si="1"/>
        <v>50.5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166.386</v>
      </c>
      <c r="E8" s="22"/>
      <c r="F8" s="23"/>
      <c r="G8" s="17">
        <f t="shared" si="0"/>
        <v>166.386</v>
      </c>
      <c r="H8" s="24">
        <f t="shared" si="1"/>
        <v>166.39</v>
      </c>
    </row>
    <row r="9" spans="1:8" ht="15" customHeight="1" x14ac:dyDescent="0.25">
      <c r="A9" s="19">
        <v>2960</v>
      </c>
      <c r="B9" s="20" t="s">
        <v>66</v>
      </c>
      <c r="C9" s="21" t="s">
        <v>67</v>
      </c>
      <c r="D9" s="22">
        <v>18.98</v>
      </c>
      <c r="E9" s="22"/>
      <c r="F9" s="23"/>
      <c r="G9" s="17">
        <f t="shared" si="0"/>
        <v>18.98</v>
      </c>
      <c r="H9" s="24">
        <f t="shared" si="1"/>
        <v>18.98</v>
      </c>
    </row>
    <row r="10" spans="1:8" ht="15" customHeight="1" x14ac:dyDescent="0.25">
      <c r="A10" s="19">
        <v>3260</v>
      </c>
      <c r="B10" s="20" t="s">
        <v>72</v>
      </c>
      <c r="C10" s="21" t="s">
        <v>73</v>
      </c>
      <c r="D10" s="22">
        <v>0.88</v>
      </c>
      <c r="E10" s="22"/>
      <c r="F10" s="23"/>
      <c r="G10" s="17">
        <f t="shared" si="0"/>
        <v>0.88</v>
      </c>
      <c r="H10" s="24">
        <f t="shared" si="1"/>
        <v>0.88</v>
      </c>
    </row>
    <row r="11" spans="1:8" ht="15" customHeight="1" x14ac:dyDescent="0.25">
      <c r="A11" s="19">
        <v>4760</v>
      </c>
      <c r="B11" s="20" t="s">
        <v>110</v>
      </c>
      <c r="C11" s="21" t="s">
        <v>111</v>
      </c>
      <c r="D11" s="22">
        <v>1.63</v>
      </c>
      <c r="E11" s="22"/>
      <c r="F11" s="23"/>
      <c r="G11" s="17">
        <f t="shared" ref="G11:G19" si="2">SUM(D11:F11)</f>
        <v>1.63</v>
      </c>
      <c r="H11" s="24">
        <f t="shared" si="1"/>
        <v>1.63</v>
      </c>
    </row>
    <row r="12" spans="1:8" ht="15" customHeight="1" x14ac:dyDescent="0.25">
      <c r="A12" s="19">
        <v>5000</v>
      </c>
      <c r="B12" s="20" t="s">
        <v>112</v>
      </c>
      <c r="C12" s="21" t="s">
        <v>113</v>
      </c>
      <c r="D12" s="22">
        <v>0.88</v>
      </c>
      <c r="E12" s="22"/>
      <c r="F12" s="23"/>
      <c r="G12" s="17">
        <f t="shared" si="2"/>
        <v>0.88</v>
      </c>
      <c r="H12" s="24">
        <f t="shared" si="1"/>
        <v>0.88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35.950000000000003</v>
      </c>
      <c r="E13" s="22"/>
      <c r="F13" s="23"/>
      <c r="G13" s="17">
        <f t="shared" si="2"/>
        <v>35.950000000000003</v>
      </c>
      <c r="H13" s="24">
        <f t="shared" ref="H13:H22" si="3">ROUND(G13,2)</f>
        <v>35.950000000000003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2130.0120000000002</v>
      </c>
      <c r="E14" s="22"/>
      <c r="F14" s="23">
        <v>818.33</v>
      </c>
      <c r="G14" s="17">
        <f t="shared" si="2"/>
        <v>2948.3420000000001</v>
      </c>
      <c r="H14" s="24">
        <f t="shared" si="3"/>
        <v>2948.34</v>
      </c>
    </row>
    <row r="15" spans="1:8" ht="15" customHeight="1" x14ac:dyDescent="0.25">
      <c r="A15" s="19">
        <v>5760</v>
      </c>
      <c r="B15" s="20" t="s">
        <v>154</v>
      </c>
      <c r="C15" s="21" t="s">
        <v>155</v>
      </c>
      <c r="D15" s="25">
        <v>0.64</v>
      </c>
      <c r="E15" s="25"/>
      <c r="F15" s="23"/>
      <c r="G15" s="17">
        <f t="shared" si="2"/>
        <v>0.64</v>
      </c>
      <c r="H15" s="24">
        <f t="shared" si="3"/>
        <v>0.64</v>
      </c>
    </row>
    <row r="16" spans="1:8" ht="15" customHeight="1" x14ac:dyDescent="0.25">
      <c r="A16" s="19">
        <v>6292</v>
      </c>
      <c r="B16" s="20" t="s">
        <v>174</v>
      </c>
      <c r="C16" s="21" t="s">
        <v>175</v>
      </c>
      <c r="D16" s="22">
        <v>11.55</v>
      </c>
      <c r="E16" s="22"/>
      <c r="F16" s="23"/>
      <c r="G16" s="17">
        <f t="shared" si="2"/>
        <v>11.55</v>
      </c>
      <c r="H16" s="24">
        <f t="shared" si="3"/>
        <v>11.55</v>
      </c>
    </row>
    <row r="17" spans="1:8" ht="15" customHeight="1" x14ac:dyDescent="0.25">
      <c r="A17" s="19">
        <v>6670</v>
      </c>
      <c r="B17" s="20" t="s">
        <v>190</v>
      </c>
      <c r="C17" s="21" t="s">
        <v>197</v>
      </c>
      <c r="D17" s="22">
        <v>13.23</v>
      </c>
      <c r="E17" s="22"/>
      <c r="F17" s="23"/>
      <c r="G17" s="17">
        <f t="shared" si="2"/>
        <v>13.23</v>
      </c>
      <c r="H17" s="24">
        <f t="shared" ref="H17" si="4">ROUND(G17,2)</f>
        <v>13.23</v>
      </c>
    </row>
    <row r="18" spans="1:8" ht="15" customHeight="1" x14ac:dyDescent="0.25">
      <c r="A18" s="19">
        <v>6871</v>
      </c>
      <c r="B18" s="20" t="s">
        <v>203</v>
      </c>
      <c r="C18" s="21" t="s">
        <v>204</v>
      </c>
      <c r="D18" s="22">
        <v>6.75</v>
      </c>
      <c r="E18" s="22"/>
      <c r="F18" s="23"/>
      <c r="G18" s="17">
        <f t="shared" si="2"/>
        <v>6.75</v>
      </c>
      <c r="H18" s="24">
        <f t="shared" si="3"/>
        <v>6.75</v>
      </c>
    </row>
    <row r="19" spans="1:8" ht="15" customHeight="1" x14ac:dyDescent="0.25">
      <c r="A19" s="19">
        <v>6872</v>
      </c>
      <c r="B19" s="20" t="s">
        <v>205</v>
      </c>
      <c r="C19" s="21" t="s">
        <v>206</v>
      </c>
      <c r="D19" s="22">
        <v>10.02</v>
      </c>
      <c r="E19" s="22"/>
      <c r="F19" s="23"/>
      <c r="G19" s="17">
        <f t="shared" si="2"/>
        <v>10.02</v>
      </c>
      <c r="H19" s="24">
        <f t="shared" si="3"/>
        <v>10.02</v>
      </c>
    </row>
    <row r="20" spans="1:8" ht="15" customHeight="1" x14ac:dyDescent="0.25">
      <c r="A20" s="19">
        <v>7140</v>
      </c>
      <c r="B20" s="20" t="s">
        <v>220</v>
      </c>
      <c r="C20" s="21" t="s">
        <v>221</v>
      </c>
      <c r="D20" s="22">
        <v>20.28</v>
      </c>
      <c r="E20" s="22"/>
      <c r="F20" s="23"/>
      <c r="G20" s="17">
        <f t="shared" ref="G20:G26" si="5">SUM(D20:F20)</f>
        <v>20.28</v>
      </c>
      <c r="H20" s="24">
        <f t="shared" si="3"/>
        <v>20.28</v>
      </c>
    </row>
    <row r="21" spans="1:8" ht="15" customHeight="1" x14ac:dyDescent="0.25">
      <c r="A21" s="19">
        <v>7250</v>
      </c>
      <c r="B21" s="20" t="s">
        <v>226</v>
      </c>
      <c r="C21" s="21" t="s">
        <v>227</v>
      </c>
      <c r="D21" s="22">
        <v>1.758</v>
      </c>
      <c r="E21" s="22"/>
      <c r="F21" s="23"/>
      <c r="G21" s="17">
        <f t="shared" si="5"/>
        <v>1.758</v>
      </c>
      <c r="H21" s="24">
        <f t="shared" si="3"/>
        <v>1.76</v>
      </c>
    </row>
    <row r="22" spans="1:8" ht="15" customHeight="1" x14ac:dyDescent="0.25">
      <c r="A22" s="19">
        <v>7390</v>
      </c>
      <c r="B22" s="20" t="s">
        <v>240</v>
      </c>
      <c r="C22" s="21" t="s">
        <v>241</v>
      </c>
      <c r="D22" s="22">
        <v>61.94</v>
      </c>
      <c r="E22" s="22"/>
      <c r="F22" s="23"/>
      <c r="G22" s="17">
        <f t="shared" si="5"/>
        <v>61.94</v>
      </c>
      <c r="H22" s="24">
        <f t="shared" si="3"/>
        <v>61.94</v>
      </c>
    </row>
    <row r="23" spans="1:8" ht="15" customHeight="1" x14ac:dyDescent="0.25">
      <c r="A23" s="19">
        <v>8000</v>
      </c>
      <c r="B23" s="20" t="s">
        <v>272</v>
      </c>
      <c r="C23" s="21" t="s">
        <v>273</v>
      </c>
      <c r="D23" s="22">
        <v>0.64</v>
      </c>
      <c r="E23" s="22"/>
      <c r="F23" s="23"/>
      <c r="G23" s="17">
        <f t="shared" si="5"/>
        <v>0.64</v>
      </c>
      <c r="H23" s="24">
        <f t="shared" ref="H23:H29" si="6">ROUND(G23,2)</f>
        <v>0.64</v>
      </c>
    </row>
    <row r="24" spans="1:8" ht="15" customHeight="1" x14ac:dyDescent="0.25">
      <c r="A24" s="19">
        <v>8001</v>
      </c>
      <c r="B24" s="20" t="s">
        <v>274</v>
      </c>
      <c r="C24" s="21" t="s">
        <v>275</v>
      </c>
      <c r="D24" s="22">
        <v>11.7</v>
      </c>
      <c r="E24" s="22"/>
      <c r="F24" s="23"/>
      <c r="G24" s="17">
        <f t="shared" si="5"/>
        <v>11.7</v>
      </c>
      <c r="H24" s="24">
        <f t="shared" si="6"/>
        <v>11.7</v>
      </c>
    </row>
    <row r="25" spans="1:8" ht="15" customHeight="1" x14ac:dyDescent="0.25">
      <c r="A25" s="19">
        <v>8400</v>
      </c>
      <c r="B25" s="20" t="s">
        <v>293</v>
      </c>
      <c r="C25" s="21" t="s">
        <v>294</v>
      </c>
      <c r="D25" s="22">
        <v>0.64</v>
      </c>
      <c r="E25" s="22"/>
      <c r="F25" s="23"/>
      <c r="G25" s="17">
        <f t="shared" si="5"/>
        <v>0.64</v>
      </c>
      <c r="H25" s="24">
        <f t="shared" si="6"/>
        <v>0.64</v>
      </c>
    </row>
    <row r="26" spans="1:8" ht="15" customHeight="1" x14ac:dyDescent="0.25">
      <c r="A26" s="19">
        <v>8890</v>
      </c>
      <c r="B26" s="20" t="s">
        <v>310</v>
      </c>
      <c r="C26" s="21" t="s">
        <v>311</v>
      </c>
      <c r="D26" s="22">
        <v>1.92</v>
      </c>
      <c r="E26" s="22"/>
      <c r="F26" s="23"/>
      <c r="G26" s="17">
        <f t="shared" si="5"/>
        <v>1.92</v>
      </c>
      <c r="H26" s="24">
        <f t="shared" si="6"/>
        <v>1.92</v>
      </c>
    </row>
    <row r="27" spans="1:8" ht="15" customHeight="1" x14ac:dyDescent="0.25">
      <c r="A27" s="19">
        <v>9090</v>
      </c>
      <c r="B27" s="20" t="s">
        <v>326</v>
      </c>
      <c r="C27" s="21" t="s">
        <v>327</v>
      </c>
      <c r="D27" s="22">
        <v>3.15</v>
      </c>
      <c r="E27" s="22"/>
      <c r="F27" s="23"/>
      <c r="G27" s="17">
        <f t="shared" ref="G27:G32" si="7">SUM(D27:F27)</f>
        <v>3.15</v>
      </c>
      <c r="H27" s="24">
        <f t="shared" si="6"/>
        <v>3.15</v>
      </c>
    </row>
    <row r="28" spans="1:8" ht="15" customHeight="1" x14ac:dyDescent="0.25">
      <c r="A28" s="19">
        <v>122011</v>
      </c>
      <c r="B28" s="20" t="s">
        <v>367</v>
      </c>
      <c r="C28" s="21" t="s">
        <v>368</v>
      </c>
      <c r="D28" s="22">
        <v>13.2</v>
      </c>
      <c r="E28" s="22"/>
      <c r="F28" s="23"/>
      <c r="G28" s="17">
        <f t="shared" si="7"/>
        <v>13.2</v>
      </c>
      <c r="H28" s="24">
        <f t="shared" si="6"/>
        <v>13.2</v>
      </c>
    </row>
    <row r="29" spans="1:8" ht="15" customHeight="1" x14ac:dyDescent="0.25">
      <c r="A29" s="19">
        <v>130053</v>
      </c>
      <c r="B29" s="20" t="s">
        <v>374</v>
      </c>
      <c r="C29" s="21" t="s">
        <v>689</v>
      </c>
      <c r="D29" s="22">
        <v>0.64</v>
      </c>
      <c r="E29" s="22"/>
      <c r="F29" s="23"/>
      <c r="G29" s="17">
        <f t="shared" si="7"/>
        <v>0.64</v>
      </c>
      <c r="H29" s="24">
        <f t="shared" si="6"/>
        <v>0.64</v>
      </c>
    </row>
    <row r="30" spans="1:8" ht="15" customHeight="1" x14ac:dyDescent="0.25">
      <c r="A30" s="19">
        <v>130441</v>
      </c>
      <c r="B30" s="20" t="s">
        <v>416</v>
      </c>
      <c r="C30" s="21" t="s">
        <v>417</v>
      </c>
      <c r="D30" s="22">
        <v>2.56</v>
      </c>
      <c r="E30" s="22"/>
      <c r="F30" s="23"/>
      <c r="G30" s="17">
        <f t="shared" si="7"/>
        <v>2.56</v>
      </c>
      <c r="H30" s="24">
        <f t="shared" ref="H30:H36" si="8">ROUND(G30,2)</f>
        <v>2.56</v>
      </c>
    </row>
    <row r="31" spans="1:8" ht="15" customHeight="1" x14ac:dyDescent="0.25">
      <c r="A31" s="19">
        <v>130482</v>
      </c>
      <c r="B31" s="20" t="s">
        <v>423</v>
      </c>
      <c r="C31" s="21" t="s">
        <v>424</v>
      </c>
      <c r="D31" s="22">
        <v>308.39</v>
      </c>
      <c r="E31" s="22"/>
      <c r="F31" s="23"/>
      <c r="G31" s="17">
        <f t="shared" si="7"/>
        <v>308.39</v>
      </c>
      <c r="H31" s="24">
        <f t="shared" si="8"/>
        <v>308.39</v>
      </c>
    </row>
    <row r="32" spans="1:8" ht="15" customHeight="1" x14ac:dyDescent="0.25">
      <c r="A32" s="19">
        <v>130510</v>
      </c>
      <c r="B32" s="20" t="s">
        <v>428</v>
      </c>
      <c r="C32" s="21" t="s">
        <v>429</v>
      </c>
      <c r="D32" s="22">
        <v>23.18</v>
      </c>
      <c r="E32" s="22"/>
      <c r="F32" s="23"/>
      <c r="G32" s="17">
        <f t="shared" si="7"/>
        <v>23.18</v>
      </c>
      <c r="H32" s="24">
        <f t="shared" si="8"/>
        <v>23.18</v>
      </c>
    </row>
    <row r="33" spans="1:8" ht="15" customHeight="1" x14ac:dyDescent="0.25">
      <c r="A33" s="19">
        <v>130535</v>
      </c>
      <c r="B33" s="20" t="s">
        <v>428</v>
      </c>
      <c r="C33" s="21" t="s">
        <v>659</v>
      </c>
      <c r="D33" s="22">
        <v>1.87</v>
      </c>
      <c r="E33" s="22"/>
      <c r="F33" s="23"/>
      <c r="G33" s="17">
        <f t="shared" ref="G33:G36" si="9">SUM(D33:F33)</f>
        <v>1.87</v>
      </c>
      <c r="H33" s="24">
        <f t="shared" si="8"/>
        <v>1.87</v>
      </c>
    </row>
    <row r="34" spans="1:8" ht="15" customHeight="1" x14ac:dyDescent="0.25">
      <c r="A34" s="19">
        <v>130553</v>
      </c>
      <c r="B34" s="20" t="s">
        <v>438</v>
      </c>
      <c r="C34" s="21" t="s">
        <v>439</v>
      </c>
      <c r="D34" s="22">
        <v>0.64</v>
      </c>
      <c r="E34" s="22"/>
      <c r="F34" s="23"/>
      <c r="G34" s="17">
        <f t="shared" si="9"/>
        <v>0.64</v>
      </c>
      <c r="H34" s="24">
        <f t="shared" si="8"/>
        <v>0.64</v>
      </c>
    </row>
    <row r="35" spans="1:8" ht="15" customHeight="1" x14ac:dyDescent="0.25">
      <c r="A35" s="19">
        <v>130880</v>
      </c>
      <c r="B35" s="20" t="s">
        <v>515</v>
      </c>
      <c r="C35" s="21" t="s">
        <v>516</v>
      </c>
      <c r="D35" s="22">
        <v>343.64</v>
      </c>
      <c r="E35" s="22"/>
      <c r="F35" s="23"/>
      <c r="G35" s="17">
        <f t="shared" si="9"/>
        <v>343.64</v>
      </c>
      <c r="H35" s="24">
        <f t="shared" si="8"/>
        <v>343.64</v>
      </c>
    </row>
    <row r="36" spans="1:8" ht="15" customHeight="1" x14ac:dyDescent="0.25">
      <c r="A36" s="19">
        <v>130951</v>
      </c>
      <c r="B36" s="20" t="s">
        <v>518</v>
      </c>
      <c r="C36" s="21" t="s">
        <v>519</v>
      </c>
      <c r="D36" s="22">
        <v>102.16800000000001</v>
      </c>
      <c r="E36" s="22"/>
      <c r="F36" s="23"/>
      <c r="G36" s="17">
        <f t="shared" si="9"/>
        <v>102.16800000000001</v>
      </c>
      <c r="H36" s="24">
        <f t="shared" si="8"/>
        <v>102.17</v>
      </c>
    </row>
    <row r="37" spans="1:8" ht="15" customHeight="1" x14ac:dyDescent="0.25">
      <c r="A37" s="19">
        <v>210198</v>
      </c>
      <c r="B37" s="20" t="s">
        <v>602</v>
      </c>
      <c r="C37" s="21" t="s">
        <v>751</v>
      </c>
      <c r="D37" s="22">
        <v>57.396000000000001</v>
      </c>
      <c r="E37" s="22"/>
      <c r="F37" s="23"/>
      <c r="G37" s="17">
        <f t="shared" ref="G37" si="10">SUM(D37:F37)</f>
        <v>57.396000000000001</v>
      </c>
      <c r="H37" s="24">
        <f t="shared" ref="H37:H42" si="11">ROUND(G37,2)</f>
        <v>57.4</v>
      </c>
    </row>
    <row r="38" spans="1:8" ht="15" customHeight="1" x14ac:dyDescent="0.25">
      <c r="A38" s="19">
        <v>230201</v>
      </c>
      <c r="B38" s="20" t="s">
        <v>631</v>
      </c>
      <c r="C38" s="21" t="s">
        <v>632</v>
      </c>
      <c r="D38" s="22">
        <v>401.98599999999999</v>
      </c>
      <c r="E38" s="22"/>
      <c r="F38" s="23"/>
      <c r="G38" s="17">
        <f t="shared" ref="G38:G44" si="12">SUM(D38:F38)</f>
        <v>401.98599999999999</v>
      </c>
      <c r="H38" s="24">
        <f t="shared" si="11"/>
        <v>401.99</v>
      </c>
    </row>
    <row r="39" spans="1:8" ht="15" customHeight="1" x14ac:dyDescent="0.25">
      <c r="A39" s="19">
        <v>230202</v>
      </c>
      <c r="B39" s="20" t="s">
        <v>633</v>
      </c>
      <c r="C39" s="21" t="s">
        <v>634</v>
      </c>
      <c r="D39" s="22">
        <v>167.714</v>
      </c>
      <c r="E39" s="4">
        <v>35.700000000000003</v>
      </c>
      <c r="F39" s="23">
        <v>354.17</v>
      </c>
      <c r="G39" s="17">
        <f t="shared" si="12"/>
        <v>557.58400000000006</v>
      </c>
      <c r="H39" s="24">
        <f t="shared" si="11"/>
        <v>557.58000000000004</v>
      </c>
    </row>
    <row r="40" spans="1:8" ht="15" customHeight="1" x14ac:dyDescent="0.25">
      <c r="A40" s="19">
        <v>230203</v>
      </c>
      <c r="B40" s="20" t="s">
        <v>635</v>
      </c>
      <c r="C40" s="21" t="s">
        <v>636</v>
      </c>
      <c r="D40" s="22">
        <v>1.52</v>
      </c>
      <c r="E40" s="22"/>
      <c r="F40" s="23"/>
      <c r="G40" s="17">
        <f t="shared" si="12"/>
        <v>1.52</v>
      </c>
      <c r="H40" s="24">
        <f t="shared" si="11"/>
        <v>1.52</v>
      </c>
    </row>
    <row r="41" spans="1:8" ht="15" customHeight="1" x14ac:dyDescent="0.25">
      <c r="A41" s="19">
        <v>230208</v>
      </c>
      <c r="B41" s="20" t="s">
        <v>639</v>
      </c>
      <c r="C41" s="21" t="s">
        <v>640</v>
      </c>
      <c r="D41" s="22">
        <v>96.816000000000003</v>
      </c>
      <c r="E41" s="22"/>
      <c r="F41" s="23">
        <v>357.48</v>
      </c>
      <c r="G41" s="17">
        <f t="shared" si="12"/>
        <v>454.29600000000005</v>
      </c>
      <c r="H41" s="24">
        <f t="shared" si="11"/>
        <v>454.3</v>
      </c>
    </row>
    <row r="42" spans="1:8" ht="15" customHeight="1" x14ac:dyDescent="0.25">
      <c r="A42" s="26" t="s">
        <v>717</v>
      </c>
      <c r="B42" s="20" t="s">
        <v>645</v>
      </c>
      <c r="C42" s="21" t="s">
        <v>720</v>
      </c>
      <c r="D42" s="22">
        <v>0.64</v>
      </c>
      <c r="E42" s="22"/>
      <c r="F42" s="23"/>
      <c r="G42" s="17">
        <f t="shared" si="12"/>
        <v>0.64</v>
      </c>
      <c r="H42" s="24">
        <f t="shared" si="11"/>
        <v>0.64</v>
      </c>
    </row>
    <row r="43" spans="1:8" ht="15" customHeight="1" x14ac:dyDescent="0.25">
      <c r="A43" s="26" t="s">
        <v>718</v>
      </c>
      <c r="B43" s="20" t="s">
        <v>645</v>
      </c>
      <c r="C43" s="21" t="s">
        <v>719</v>
      </c>
      <c r="D43" s="22">
        <v>2.56</v>
      </c>
      <c r="E43" s="22"/>
      <c r="F43" s="23"/>
      <c r="G43" s="17">
        <f t="shared" si="12"/>
        <v>2.56</v>
      </c>
      <c r="H43" s="24">
        <f t="shared" ref="H43:H44" si="13">ROUND(G43,2)</f>
        <v>2.56</v>
      </c>
    </row>
    <row r="44" spans="1:8" ht="15" customHeight="1" x14ac:dyDescent="0.25">
      <c r="A44" s="19">
        <v>814020</v>
      </c>
      <c r="B44" s="20" t="s">
        <v>647</v>
      </c>
      <c r="C44" s="21" t="s">
        <v>648</v>
      </c>
      <c r="D44" s="22">
        <v>13.964</v>
      </c>
      <c r="E44" s="22"/>
      <c r="F44" s="23"/>
      <c r="G44" s="17">
        <f t="shared" si="12"/>
        <v>13.964</v>
      </c>
      <c r="H44" s="24">
        <f t="shared" si="13"/>
        <v>13.96</v>
      </c>
    </row>
    <row r="45" spans="1:8" ht="15" customHeight="1" x14ac:dyDescent="0.25">
      <c r="D45" s="34">
        <f>SUM(D5:D44)</f>
        <v>4105.3499999999985</v>
      </c>
      <c r="E45" s="34">
        <f>SUM(E5:E44)</f>
        <v>35.700000000000003</v>
      </c>
      <c r="F45" s="35">
        <f>SUM(F6:F44)</f>
        <v>1529.98</v>
      </c>
      <c r="G45" s="36">
        <f>SUM(G5:G44)</f>
        <v>5671.03</v>
      </c>
      <c r="H45" s="37">
        <f>SUM(H5:H44)</f>
        <v>5671.04</v>
      </c>
    </row>
    <row r="46" spans="1:8" ht="15" customHeight="1" x14ac:dyDescent="0.25">
      <c r="A46" s="2" t="s">
        <v>7</v>
      </c>
      <c r="F46" s="4" t="s">
        <v>7</v>
      </c>
      <c r="G46" s="38"/>
      <c r="H46" s="37"/>
    </row>
  </sheetData>
  <pageMargins left="0.7" right="0.7" top="0.75" bottom="0.75" header="0.3" footer="0.3"/>
  <pageSetup scale="93" fitToHeight="0" orientation="portrait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2:H403"/>
  <sheetViews>
    <sheetView zoomScale="120" zoomScaleNormal="12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45352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15.518000000000001</v>
      </c>
      <c r="E5" s="15"/>
      <c r="F5" s="16"/>
      <c r="G5" s="17">
        <f t="shared" ref="G5:G60" si="0">SUM(D5:F5)</f>
        <v>15.518000000000001</v>
      </c>
      <c r="H5" s="18">
        <f t="shared" ref="H5:H70" si="1">ROUND(G5,2)</f>
        <v>15.52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>
        <v>8.6</v>
      </c>
      <c r="E6" s="15"/>
      <c r="F6" s="16"/>
      <c r="G6" s="17">
        <f t="shared" si="0"/>
        <v>8.6</v>
      </c>
      <c r="H6" s="18">
        <f t="shared" si="1"/>
        <v>8.6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1.8660000000000001</v>
      </c>
      <c r="E11" s="22"/>
      <c r="F11" s="23"/>
      <c r="G11" s="17">
        <f t="shared" si="0"/>
        <v>1.8660000000000001</v>
      </c>
      <c r="H11" s="24">
        <f>ROUND(G11,2)</f>
        <v>1.87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107.79</v>
      </c>
      <c r="E13" s="22"/>
      <c r="F13" s="23"/>
      <c r="G13" s="17">
        <f t="shared" si="0"/>
        <v>107.79</v>
      </c>
      <c r="H13" s="24">
        <f t="shared" si="1"/>
        <v>107.79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2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>
        <v>13.478</v>
      </c>
      <c r="E29" s="22"/>
      <c r="F29" s="23"/>
      <c r="G29" s="17">
        <f t="shared" si="0"/>
        <v>13.478</v>
      </c>
      <c r="H29" s="24">
        <f t="shared" si="1"/>
        <v>13.48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137.61600000000001</v>
      </c>
      <c r="E30" s="22"/>
      <c r="F30" s="23"/>
      <c r="G30" s="17">
        <f t="shared" si="0"/>
        <v>137.61600000000001</v>
      </c>
      <c r="H30" s="24">
        <f t="shared" si="1"/>
        <v>137.62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12.61</v>
      </c>
      <c r="E37" s="22"/>
      <c r="F37" s="23"/>
      <c r="G37" s="17">
        <f t="shared" si="0"/>
        <v>12.61</v>
      </c>
      <c r="H37" s="24">
        <f t="shared" si="1"/>
        <v>12.61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>
        <v>7.48</v>
      </c>
      <c r="E39" s="22"/>
      <c r="F39" s="23"/>
      <c r="G39" s="17">
        <f t="shared" si="0"/>
        <v>7.48</v>
      </c>
      <c r="H39" s="24">
        <f t="shared" si="1"/>
        <v>7.48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3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/>
      <c r="E56" s="22"/>
      <c r="F56" s="23"/>
      <c r="G56" s="17">
        <f t="shared" si="0"/>
        <v>0</v>
      </c>
      <c r="H56" s="24">
        <f t="shared" si="1"/>
        <v>0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/>
      <c r="E62" s="22"/>
      <c r="F62" s="23"/>
      <c r="G62" s="17">
        <f t="shared" ref="G62:G125" si="4">SUM(D62:F62)</f>
        <v>0</v>
      </c>
      <c r="H62" s="24">
        <f t="shared" si="1"/>
        <v>0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>
        <v>10.488</v>
      </c>
      <c r="E63" s="22"/>
      <c r="F63" s="23"/>
      <c r="G63" s="17">
        <f t="shared" si="4"/>
        <v>10.488</v>
      </c>
      <c r="H63" s="24">
        <f t="shared" si="1"/>
        <v>10.49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/>
      <c r="E67" s="22"/>
      <c r="F67" s="23"/>
      <c r="G67" s="17">
        <f t="shared" si="4"/>
        <v>0</v>
      </c>
      <c r="H67" s="24">
        <f t="shared" si="1"/>
        <v>0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4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4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>
        <v>10.41</v>
      </c>
      <c r="E70" s="22"/>
      <c r="F70" s="23"/>
      <c r="G70" s="17">
        <f t="shared" si="4"/>
        <v>10.41</v>
      </c>
      <c r="H70" s="24">
        <f t="shared" si="1"/>
        <v>10.41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4"/>
        <v>0</v>
      </c>
      <c r="H71" s="24">
        <f t="shared" ref="H71:H72" si="5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4"/>
        <v>0</v>
      </c>
      <c r="H72" s="24">
        <f t="shared" si="5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4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4"/>
        <v>0</v>
      </c>
      <c r="H74" s="24">
        <f t="shared" ref="H74:H143" si="6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>
        <v>0.64</v>
      </c>
      <c r="E76" s="22"/>
      <c r="F76" s="23"/>
      <c r="G76" s="17">
        <f t="shared" si="4"/>
        <v>0.64</v>
      </c>
      <c r="H76" s="24">
        <f t="shared" si="6"/>
        <v>0.64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/>
      <c r="E80" s="22"/>
      <c r="F80" s="23"/>
      <c r="G80" s="17">
        <f t="shared" si="4"/>
        <v>0</v>
      </c>
      <c r="H80" s="24">
        <f t="shared" si="6"/>
        <v>0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4"/>
        <v>0</v>
      </c>
      <c r="H81" s="24">
        <f t="shared" si="6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4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4"/>
        <v>0</v>
      </c>
      <c r="H83" s="24">
        <f t="shared" ref="H83" si="7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199.90600000000001</v>
      </c>
      <c r="E84" s="22"/>
      <c r="F84" s="23"/>
      <c r="G84" s="17">
        <f t="shared" si="4"/>
        <v>199.90600000000001</v>
      </c>
      <c r="H84" s="24">
        <f t="shared" si="6"/>
        <v>199.91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1509.26</v>
      </c>
      <c r="E85" s="22"/>
      <c r="F85" s="23"/>
      <c r="G85" s="17">
        <f t="shared" si="4"/>
        <v>1509.26</v>
      </c>
      <c r="H85" s="24">
        <f t="shared" si="6"/>
        <v>1509.26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1.28</v>
      </c>
      <c r="E86" s="25"/>
      <c r="F86" s="23"/>
      <c r="G86" s="17">
        <f t="shared" si="4"/>
        <v>1.28</v>
      </c>
      <c r="H86" s="24">
        <f t="shared" si="6"/>
        <v>1.28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/>
      <c r="E87" s="22"/>
      <c r="F87" s="23"/>
      <c r="G87" s="17">
        <f t="shared" si="4"/>
        <v>0</v>
      </c>
      <c r="H87" s="24">
        <f t="shared" si="6"/>
        <v>0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4"/>
        <v>0</v>
      </c>
      <c r="H98" s="24">
        <f t="shared" si="6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>
        <v>9.25</v>
      </c>
      <c r="E100" s="22"/>
      <c r="F100" s="23"/>
      <c r="G100" s="17">
        <f t="shared" si="4"/>
        <v>9.25</v>
      </c>
      <c r="H100" s="24">
        <f t="shared" si="6"/>
        <v>9.25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4"/>
        <v>0</v>
      </c>
      <c r="H101" s="24">
        <f t="shared" si="6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>
        <v>0.58599999999999997</v>
      </c>
      <c r="E103" s="22"/>
      <c r="F103" s="23"/>
      <c r="G103" s="17">
        <f t="shared" si="4"/>
        <v>0.58599999999999997</v>
      </c>
      <c r="H103" s="24">
        <f t="shared" si="6"/>
        <v>0.59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4"/>
        <v>0</v>
      </c>
      <c r="H109" s="24">
        <f t="shared" si="6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4"/>
        <v>0</v>
      </c>
      <c r="H110" s="24">
        <f t="shared" si="6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4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/>
      <c r="E112" s="22"/>
      <c r="F112" s="23"/>
      <c r="G112" s="17">
        <f t="shared" si="4"/>
        <v>0</v>
      </c>
      <c r="H112" s="24">
        <f>ROUND(G112,2)</f>
        <v>0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>
        <v>19.420000000000002</v>
      </c>
      <c r="E113" s="22"/>
      <c r="F113" s="23"/>
      <c r="G113" s="17">
        <f t="shared" si="4"/>
        <v>19.420000000000002</v>
      </c>
      <c r="H113" s="24">
        <f t="shared" ref="H113:H114" si="8">ROUND(G113,2)</f>
        <v>19.420000000000002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/>
      <c r="E114" s="22"/>
      <c r="F114" s="23"/>
      <c r="G114" s="17">
        <f t="shared" si="4"/>
        <v>0</v>
      </c>
      <c r="H114" s="24">
        <f t="shared" si="8"/>
        <v>0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4"/>
        <v>0</v>
      </c>
      <c r="H115" s="24">
        <f t="shared" si="6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>
        <v>1.87</v>
      </c>
      <c r="E116" s="22"/>
      <c r="F116" s="23"/>
      <c r="G116" s="17">
        <f t="shared" si="4"/>
        <v>1.87</v>
      </c>
      <c r="H116" s="24">
        <f t="shared" si="6"/>
        <v>1.87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>
        <v>7</v>
      </c>
      <c r="E117" s="22"/>
      <c r="F117" s="23"/>
      <c r="G117" s="17">
        <f t="shared" si="4"/>
        <v>7</v>
      </c>
      <c r="H117" s="24">
        <f t="shared" si="6"/>
        <v>7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>
        <v>1.87</v>
      </c>
      <c r="E118" s="22"/>
      <c r="F118" s="23"/>
      <c r="G118" s="17">
        <f t="shared" si="4"/>
        <v>1.87</v>
      </c>
      <c r="H118" s="24">
        <f t="shared" si="6"/>
        <v>1.87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/>
      <c r="E120" s="22"/>
      <c r="F120" s="23"/>
      <c r="G120" s="17">
        <f t="shared" si="4"/>
        <v>0</v>
      </c>
      <c r="H120" s="24">
        <f t="shared" si="6"/>
        <v>0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4"/>
        <v>0</v>
      </c>
      <c r="H121" s="24">
        <f t="shared" si="6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4"/>
        <v>0</v>
      </c>
      <c r="H124" s="24">
        <f t="shared" si="6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/>
      <c r="E125" s="22"/>
      <c r="F125" s="23"/>
      <c r="G125" s="17">
        <f t="shared" si="4"/>
        <v>0</v>
      </c>
      <c r="H125" s="24">
        <f t="shared" si="6"/>
        <v>0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/>
      <c r="E126" s="22"/>
      <c r="F126" s="23"/>
      <c r="G126" s="17">
        <f t="shared" ref="G126:G189" si="9">SUM(D126:F126)</f>
        <v>0</v>
      </c>
      <c r="H126" s="24">
        <f t="shared" si="6"/>
        <v>0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>
        <v>23.65</v>
      </c>
      <c r="E127" s="22"/>
      <c r="F127" s="23"/>
      <c r="G127" s="17">
        <f t="shared" si="9"/>
        <v>23.65</v>
      </c>
      <c r="H127" s="24">
        <f t="shared" si="6"/>
        <v>23.65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9"/>
        <v>0</v>
      </c>
      <c r="H132" s="24">
        <f t="shared" si="6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/>
      <c r="E137" s="22"/>
      <c r="F137" s="23"/>
      <c r="G137" s="17">
        <f t="shared" si="9"/>
        <v>0</v>
      </c>
      <c r="H137" s="24">
        <f t="shared" si="6"/>
        <v>0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9"/>
        <v>0</v>
      </c>
      <c r="H139" s="24">
        <f t="shared" si="6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>
        <v>24.75</v>
      </c>
      <c r="E141" s="22"/>
      <c r="F141" s="23"/>
      <c r="G141" s="17">
        <f t="shared" si="9"/>
        <v>24.75</v>
      </c>
      <c r="H141" s="24">
        <f t="shared" si="6"/>
        <v>24.75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9"/>
        <v>0</v>
      </c>
      <c r="H142" s="24">
        <f t="shared" si="6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9"/>
        <v>0</v>
      </c>
      <c r="H143" s="24">
        <f t="shared" si="6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9"/>
        <v>0</v>
      </c>
      <c r="H144" s="24">
        <f t="shared" ref="H144:H224" si="10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/>
      <c r="E145" s="22"/>
      <c r="F145" s="23"/>
      <c r="G145" s="17">
        <f t="shared" si="9"/>
        <v>0</v>
      </c>
      <c r="H145" s="24">
        <f t="shared" si="10"/>
        <v>0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/>
      <c r="E147" s="22"/>
      <c r="F147" s="23"/>
      <c r="G147" s="17">
        <f t="shared" si="9"/>
        <v>0</v>
      </c>
      <c r="H147" s="24">
        <f t="shared" si="10"/>
        <v>0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9"/>
        <v>0</v>
      </c>
      <c r="H154" s="24">
        <f t="shared" si="10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/>
      <c r="E155" s="22"/>
      <c r="F155" s="23"/>
      <c r="G155" s="17">
        <f t="shared" si="9"/>
        <v>0</v>
      </c>
      <c r="H155" s="24">
        <f t="shared" si="10"/>
        <v>0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/>
      <c r="E156" s="22"/>
      <c r="F156" s="23"/>
      <c r="G156" s="17">
        <f t="shared" si="9"/>
        <v>0</v>
      </c>
      <c r="H156" s="24">
        <f t="shared" si="10"/>
        <v>0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>
        <v>224.45</v>
      </c>
      <c r="E157" s="22"/>
      <c r="F157" s="23"/>
      <c r="G157" s="17">
        <f t="shared" si="9"/>
        <v>224.45</v>
      </c>
      <c r="H157" s="24">
        <f t="shared" si="10"/>
        <v>224.45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/>
      <c r="E161" s="22"/>
      <c r="F161" s="23"/>
      <c r="G161" s="17">
        <f t="shared" si="9"/>
        <v>0</v>
      </c>
      <c r="H161" s="24">
        <f t="shared" si="10"/>
        <v>0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9"/>
        <v>0</v>
      </c>
      <c r="H163" s="24">
        <f t="shared" si="10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9"/>
        <v>0</v>
      </c>
      <c r="H164" s="24">
        <f t="shared" si="10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>
        <v>1.39</v>
      </c>
      <c r="E165" s="22"/>
      <c r="F165" s="23"/>
      <c r="G165" s="17">
        <f t="shared" si="9"/>
        <v>1.39</v>
      </c>
      <c r="H165" s="24">
        <f t="shared" si="10"/>
        <v>1.39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/>
      <c r="E166" s="22"/>
      <c r="F166" s="23"/>
      <c r="G166" s="17">
        <f t="shared" si="9"/>
        <v>0</v>
      </c>
      <c r="H166" s="24">
        <f t="shared" si="10"/>
        <v>0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/>
      <c r="E167" s="22"/>
      <c r="F167" s="23"/>
      <c r="G167" s="17">
        <f t="shared" si="9"/>
        <v>0</v>
      </c>
      <c r="H167" s="24">
        <f t="shared" si="10"/>
        <v>0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/>
      <c r="E169" s="22"/>
      <c r="F169" s="23"/>
      <c r="G169" s="17">
        <f t="shared" si="9"/>
        <v>0</v>
      </c>
      <c r="H169" s="24">
        <f t="shared" si="10"/>
        <v>0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9"/>
        <v>0</v>
      </c>
      <c r="H175" s="24">
        <f t="shared" si="10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>
        <v>25.5</v>
      </c>
      <c r="E177" s="22"/>
      <c r="F177" s="23">
        <v>45.95</v>
      </c>
      <c r="G177" s="17">
        <f t="shared" si="9"/>
        <v>71.45</v>
      </c>
      <c r="H177" s="24">
        <f t="shared" si="10"/>
        <v>71.45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9"/>
        <v>0</v>
      </c>
      <c r="H178" s="24">
        <f t="shared" si="10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>
        <v>7.6360000000000001</v>
      </c>
      <c r="E180" s="22"/>
      <c r="F180" s="23"/>
      <c r="G180" s="17">
        <f t="shared" si="9"/>
        <v>7.6360000000000001</v>
      </c>
      <c r="H180" s="24">
        <f t="shared" si="10"/>
        <v>7.64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9"/>
        <v>0</v>
      </c>
      <c r="H184" s="24">
        <f t="shared" si="10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/>
      <c r="E186" s="22"/>
      <c r="F186" s="23"/>
      <c r="G186" s="17">
        <f t="shared" si="9"/>
        <v>0</v>
      </c>
      <c r="H186" s="24">
        <f t="shared" si="10"/>
        <v>0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/>
      <c r="E188" s="22"/>
      <c r="F188" s="23"/>
      <c r="G188" s="17">
        <f t="shared" si="9"/>
        <v>0</v>
      </c>
      <c r="H188" s="24">
        <f t="shared" si="10"/>
        <v>0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/>
      <c r="E189" s="22"/>
      <c r="F189" s="23"/>
      <c r="G189" s="17">
        <f t="shared" si="9"/>
        <v>0</v>
      </c>
      <c r="H189" s="24">
        <f t="shared" si="10"/>
        <v>0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1.28</v>
      </c>
      <c r="E190" s="22"/>
      <c r="F190" s="23"/>
      <c r="G190" s="17">
        <f t="shared" ref="G190:G253" si="11">SUM(D190:F190)</f>
        <v>1.28</v>
      </c>
      <c r="H190" s="24">
        <f t="shared" si="10"/>
        <v>1.28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1"/>
        <v>0</v>
      </c>
      <c r="H223" s="24">
        <f t="shared" si="10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1"/>
        <v>0</v>
      </c>
      <c r="H224" s="24">
        <f t="shared" si="10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1"/>
        <v>0</v>
      </c>
      <c r="H225" s="24">
        <f t="shared" ref="H225:H231" si="12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1"/>
        <v>0</v>
      </c>
      <c r="H226" s="24">
        <f t="shared" si="12"/>
        <v>0</v>
      </c>
    </row>
    <row r="227" spans="1:8" ht="15" customHeight="1" x14ac:dyDescent="0.25">
      <c r="A227" s="19">
        <v>13091</v>
      </c>
      <c r="B227" s="20" t="s">
        <v>386</v>
      </c>
      <c r="C227" s="21" t="s">
        <v>750</v>
      </c>
      <c r="D227" s="22">
        <v>1.92</v>
      </c>
      <c r="E227" s="22"/>
      <c r="F227" s="23"/>
      <c r="G227" s="17">
        <f t="shared" si="11"/>
        <v>1.92</v>
      </c>
      <c r="H227" s="24">
        <f t="shared" si="12"/>
        <v>1.92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/>
      <c r="E229" s="22"/>
      <c r="F229" s="23"/>
      <c r="G229" s="17">
        <f t="shared" si="11"/>
        <v>0</v>
      </c>
      <c r="H229" s="24">
        <f>ROUND(G229,2)</f>
        <v>0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1"/>
        <v>0</v>
      </c>
      <c r="H230" s="24">
        <f t="shared" si="12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1"/>
        <v>0</v>
      </c>
      <c r="H231" s="24">
        <f t="shared" si="12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>
        <v>14</v>
      </c>
      <c r="E232" s="22"/>
      <c r="F232" s="23"/>
      <c r="G232" s="17">
        <f t="shared" si="11"/>
        <v>14</v>
      </c>
      <c r="H232" s="24">
        <f>ROUND(G232,2)</f>
        <v>14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1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1"/>
        <v>0</v>
      </c>
      <c r="H234" s="24">
        <f t="shared" ref="H234:H311" si="13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>
        <v>5.2859999999999996</v>
      </c>
      <c r="E240" s="22"/>
      <c r="F240" s="23"/>
      <c r="G240" s="17">
        <f t="shared" si="11"/>
        <v>5.2859999999999996</v>
      </c>
      <c r="H240" s="24">
        <f t="shared" si="13"/>
        <v>5.29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1"/>
        <v>0</v>
      </c>
      <c r="H242" s="24">
        <f t="shared" si="13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5.12</v>
      </c>
      <c r="E244" s="22"/>
      <c r="F244" s="23"/>
      <c r="G244" s="17">
        <f t="shared" si="11"/>
        <v>5.12</v>
      </c>
      <c r="H244" s="24">
        <f t="shared" si="13"/>
        <v>5.12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1"/>
        <v>0</v>
      </c>
      <c r="H247" s="24">
        <f t="shared" si="13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236.98599999999999</v>
      </c>
      <c r="E249" s="22"/>
      <c r="F249" s="23"/>
      <c r="G249" s="17">
        <f t="shared" si="11"/>
        <v>236.98599999999999</v>
      </c>
      <c r="H249" s="24">
        <f t="shared" si="13"/>
        <v>236.99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>
        <v>0.64</v>
      </c>
      <c r="E252" s="22"/>
      <c r="F252" s="23"/>
      <c r="G252" s="17">
        <f t="shared" si="11"/>
        <v>0.64</v>
      </c>
      <c r="H252" s="24">
        <f t="shared" si="13"/>
        <v>0.64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1"/>
        <v>0</v>
      </c>
      <c r="H253" s="24">
        <f t="shared" si="13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4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4"/>
        <v>0</v>
      </c>
      <c r="H257" s="24">
        <f t="shared" si="13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>
        <v>7.0679999999999996</v>
      </c>
      <c r="E259" s="22"/>
      <c r="F259" s="23"/>
      <c r="G259" s="17">
        <f t="shared" si="14"/>
        <v>7.0679999999999996</v>
      </c>
      <c r="H259" s="24">
        <f t="shared" si="13"/>
        <v>7.07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4"/>
        <v>0</v>
      </c>
      <c r="H264" s="24">
        <f t="shared" si="13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4"/>
        <v>0</v>
      </c>
      <c r="H265" s="24">
        <f t="shared" si="13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4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4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4"/>
        <v>0</v>
      </c>
      <c r="H268" s="24">
        <f t="shared" si="13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4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/>
      <c r="E272" s="22"/>
      <c r="F272" s="23"/>
      <c r="G272" s="17">
        <f t="shared" si="14"/>
        <v>0</v>
      </c>
      <c r="H272" s="24">
        <f t="shared" si="13"/>
        <v>0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/>
      <c r="E279" s="22"/>
      <c r="F279" s="23"/>
      <c r="G279" s="17">
        <f t="shared" si="14"/>
        <v>0</v>
      </c>
      <c r="H279" s="24">
        <f t="shared" si="13"/>
        <v>0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4"/>
        <v>0</v>
      </c>
      <c r="H301" s="24">
        <f t="shared" si="13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4"/>
        <v>0</v>
      </c>
      <c r="H302" s="24">
        <f t="shared" si="13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4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4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465.27</v>
      </c>
      <c r="E306" s="22"/>
      <c r="F306" s="23"/>
      <c r="G306" s="17">
        <f t="shared" si="14"/>
        <v>465.27</v>
      </c>
      <c r="H306" s="24">
        <f t="shared" si="13"/>
        <v>465.27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16.308</v>
      </c>
      <c r="E308" s="22"/>
      <c r="F308" s="23"/>
      <c r="G308" s="17">
        <f t="shared" si="14"/>
        <v>16.308</v>
      </c>
      <c r="H308" s="24">
        <f t="shared" si="13"/>
        <v>16.309999999999999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4"/>
        <v>0</v>
      </c>
      <c r="H310" s="24">
        <f t="shared" si="13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>
        <v>1.28</v>
      </c>
      <c r="E311" s="22"/>
      <c r="F311" s="23"/>
      <c r="G311" s="17">
        <f t="shared" si="14"/>
        <v>1.28</v>
      </c>
      <c r="H311" s="24">
        <f t="shared" si="13"/>
        <v>1.28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4"/>
        <v>0</v>
      </c>
      <c r="H312" s="24">
        <f t="shared" ref="H312:H394" si="15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4"/>
        <v>0</v>
      </c>
      <c r="H313" s="24">
        <f t="shared" si="15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/>
      <c r="E315" s="22"/>
      <c r="F315" s="23"/>
      <c r="G315" s="17">
        <v>0.63</v>
      </c>
      <c r="H315" s="24">
        <f t="shared" si="15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/>
      <c r="E316" s="22"/>
      <c r="F316" s="23"/>
      <c r="G316" s="17">
        <f t="shared" si="14"/>
        <v>0</v>
      </c>
      <c r="H316" s="24">
        <f t="shared" si="15"/>
        <v>0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>
        <v>157.75800000000001</v>
      </c>
      <c r="E317" s="22"/>
      <c r="F317" s="23"/>
      <c r="G317" s="17">
        <f t="shared" si="14"/>
        <v>157.75800000000001</v>
      </c>
      <c r="H317" s="24">
        <f>ROUND(G317,2)</f>
        <v>157.76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0" si="16">SUM(D318:F318)</f>
        <v>0</v>
      </c>
      <c r="H318" s="24">
        <f t="shared" ref="H318:H319" si="17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16"/>
        <v>0</v>
      </c>
      <c r="H319" s="24">
        <f t="shared" si="17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>
        <v>0.64</v>
      </c>
      <c r="E328" s="22"/>
      <c r="F328" s="23"/>
      <c r="G328" s="17">
        <f t="shared" si="16"/>
        <v>0.64</v>
      </c>
      <c r="H328" s="24">
        <f t="shared" si="15"/>
        <v>0.64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16"/>
        <v>0</v>
      </c>
      <c r="H334" s="24">
        <f t="shared" si="15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/>
      <c r="E336" s="22"/>
      <c r="F336" s="23"/>
      <c r="G336" s="17">
        <f t="shared" si="16"/>
        <v>0</v>
      </c>
      <c r="H336" s="24">
        <f t="shared" si="15"/>
        <v>0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16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>
        <v>12.16</v>
      </c>
      <c r="E346" s="22"/>
      <c r="F346" s="23"/>
      <c r="G346" s="17">
        <f t="shared" si="16"/>
        <v>12.16</v>
      </c>
      <c r="H346" s="24">
        <f t="shared" si="15"/>
        <v>12.16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16"/>
        <v>0</v>
      </c>
      <c r="H347" s="24">
        <f t="shared" si="15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16"/>
        <v>0</v>
      </c>
      <c r="H362" s="24">
        <f t="shared" si="15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210059</v>
      </c>
      <c r="B366" s="20" t="s">
        <v>611</v>
      </c>
      <c r="C366" s="21" t="s">
        <v>683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210064</v>
      </c>
      <c r="B367" s="20" t="s">
        <v>611</v>
      </c>
      <c r="C367" s="21" t="s">
        <v>618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210175</v>
      </c>
      <c r="B368" s="20" t="s">
        <v>611</v>
      </c>
      <c r="C368" s="21" t="s">
        <v>712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210154</v>
      </c>
      <c r="B369" s="20" t="s">
        <v>611</v>
      </c>
      <c r="C369" s="21" t="s">
        <v>707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210072</v>
      </c>
      <c r="B370" s="20" t="s">
        <v>611</v>
      </c>
      <c r="C370" s="21" t="s">
        <v>716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210074</v>
      </c>
      <c r="B371" s="20" t="s">
        <v>607</v>
      </c>
      <c r="C371" s="21" t="s">
        <v>622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210091</v>
      </c>
      <c r="B372" s="20" t="s">
        <v>611</v>
      </c>
      <c r="C372" s="21" t="s">
        <v>658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210198</v>
      </c>
      <c r="B373" s="20" t="s">
        <v>602</v>
      </c>
      <c r="C373" s="21" t="s">
        <v>751</v>
      </c>
      <c r="D373" s="22">
        <v>10.89</v>
      </c>
      <c r="E373" s="22"/>
      <c r="F373" s="23"/>
      <c r="G373" s="17">
        <f t="shared" si="16"/>
        <v>10.89</v>
      </c>
      <c r="H373" s="24">
        <f t="shared" si="15"/>
        <v>10.89</v>
      </c>
    </row>
    <row r="374" spans="1:8" ht="15" customHeight="1" x14ac:dyDescent="0.25">
      <c r="A374" s="19">
        <v>210112</v>
      </c>
      <c r="B374" s="20" t="s">
        <v>607</v>
      </c>
      <c r="C374" s="21" t="s">
        <v>680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 t="s">
        <v>703</v>
      </c>
      <c r="B375" s="20" t="s">
        <v>607</v>
      </c>
      <c r="C375" s="21" t="s">
        <v>704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211607</v>
      </c>
      <c r="B376" s="20" t="s">
        <v>611</v>
      </c>
      <c r="C376" s="21" t="s">
        <v>623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215049</v>
      </c>
      <c r="B377" s="20" t="s">
        <v>611</v>
      </c>
      <c r="C377" s="21" t="s">
        <v>624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215069</v>
      </c>
      <c r="B378" s="20" t="s">
        <v>611</v>
      </c>
      <c r="C378" s="21" t="s">
        <v>665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220804</v>
      </c>
      <c r="B379" s="20" t="s">
        <v>611</v>
      </c>
      <c r="C379" s="21" t="s">
        <v>625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220818</v>
      </c>
      <c r="B380" s="20" t="s">
        <v>611</v>
      </c>
      <c r="C380" s="21" t="s">
        <v>682</v>
      </c>
      <c r="D380" s="22"/>
      <c r="E380" s="22"/>
      <c r="F380" s="23"/>
      <c r="G380" s="17">
        <f t="shared" si="16"/>
        <v>0</v>
      </c>
      <c r="H380" s="24">
        <f t="shared" si="15"/>
        <v>0</v>
      </c>
    </row>
    <row r="381" spans="1:8" ht="15" customHeight="1" x14ac:dyDescent="0.25">
      <c r="A381" s="19">
        <v>222485</v>
      </c>
      <c r="B381" s="20" t="s">
        <v>611</v>
      </c>
      <c r="C381" s="21" t="s">
        <v>713</v>
      </c>
      <c r="D381" s="22"/>
      <c r="E381" s="22"/>
      <c r="F381" s="23"/>
      <c r="G381" s="17">
        <f t="shared" ref="G381:G401" si="18">SUM(D381:F381)</f>
        <v>0</v>
      </c>
      <c r="H381" s="24">
        <f t="shared" si="15"/>
        <v>0</v>
      </c>
    </row>
    <row r="382" spans="1:8" ht="15" customHeight="1" x14ac:dyDescent="0.25">
      <c r="A382" s="19">
        <v>221240</v>
      </c>
      <c r="B382" s="20" t="s">
        <v>611</v>
      </c>
      <c r="C382" s="21" t="s">
        <v>626</v>
      </c>
      <c r="D382" s="22"/>
      <c r="E382" s="22"/>
      <c r="F382" s="23"/>
      <c r="G382" s="17">
        <f t="shared" si="18"/>
        <v>0</v>
      </c>
      <c r="H382" s="24">
        <f t="shared" si="15"/>
        <v>0</v>
      </c>
    </row>
    <row r="383" spans="1:8" ht="15" customHeight="1" x14ac:dyDescent="0.25">
      <c r="A383" s="19">
        <v>221252</v>
      </c>
      <c r="B383" s="20" t="s">
        <v>627</v>
      </c>
      <c r="C383" s="21" t="s">
        <v>666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222312</v>
      </c>
      <c r="B384" s="20" t="s">
        <v>627</v>
      </c>
      <c r="C384" s="21" t="s">
        <v>628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222485</v>
      </c>
      <c r="B385" s="20" t="s">
        <v>629</v>
      </c>
      <c r="C385" s="21" t="s">
        <v>630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222392</v>
      </c>
      <c r="B386" s="20" t="s">
        <v>633</v>
      </c>
      <c r="C386" s="21" t="s">
        <v>667</v>
      </c>
      <c r="D386" s="22"/>
      <c r="E386" s="22"/>
      <c r="F386" s="23"/>
      <c r="G386" s="17">
        <f t="shared" si="18"/>
        <v>0</v>
      </c>
      <c r="H386" s="24">
        <f t="shared" si="15"/>
        <v>0</v>
      </c>
    </row>
    <row r="387" spans="1:8" ht="15" customHeight="1" x14ac:dyDescent="0.25">
      <c r="A387" s="19">
        <v>230201</v>
      </c>
      <c r="B387" s="20" t="s">
        <v>631</v>
      </c>
      <c r="C387" s="21" t="s">
        <v>632</v>
      </c>
      <c r="D387" s="22">
        <v>303.57</v>
      </c>
      <c r="E387" s="22"/>
      <c r="F387" s="23"/>
      <c r="G387" s="17">
        <f t="shared" si="18"/>
        <v>303.57</v>
      </c>
      <c r="H387" s="24">
        <f t="shared" si="15"/>
        <v>303.57</v>
      </c>
    </row>
    <row r="388" spans="1:8" ht="15" customHeight="1" x14ac:dyDescent="0.25">
      <c r="A388" s="19">
        <v>230202</v>
      </c>
      <c r="B388" s="20" t="s">
        <v>633</v>
      </c>
      <c r="C388" s="21" t="s">
        <v>634</v>
      </c>
      <c r="D388" s="22">
        <v>243.006</v>
      </c>
      <c r="F388" s="23"/>
      <c r="G388" s="17">
        <f t="shared" si="18"/>
        <v>243.006</v>
      </c>
      <c r="H388" s="24">
        <f t="shared" si="15"/>
        <v>243.01</v>
      </c>
    </row>
    <row r="389" spans="1:8" ht="15" customHeight="1" x14ac:dyDescent="0.25">
      <c r="A389" s="19">
        <v>230203</v>
      </c>
      <c r="B389" s="20" t="s">
        <v>635</v>
      </c>
      <c r="C389" s="21" t="s">
        <v>636</v>
      </c>
      <c r="D389" s="22"/>
      <c r="E389" s="22"/>
      <c r="F389" s="23"/>
      <c r="G389" s="17">
        <f t="shared" si="18"/>
        <v>0</v>
      </c>
      <c r="H389" s="24">
        <f t="shared" si="15"/>
        <v>0</v>
      </c>
    </row>
    <row r="390" spans="1:8" ht="15" customHeight="1" x14ac:dyDescent="0.25">
      <c r="A390" s="19">
        <v>230205</v>
      </c>
      <c r="B390" s="20" t="s">
        <v>637</v>
      </c>
      <c r="C390" s="21" t="s">
        <v>638</v>
      </c>
      <c r="D390" s="22"/>
      <c r="E390" s="22"/>
      <c r="F390" s="23"/>
      <c r="G390" s="17">
        <f t="shared" si="18"/>
        <v>0</v>
      </c>
      <c r="H390" s="24">
        <f>ROUND(G390,2)</f>
        <v>0</v>
      </c>
    </row>
    <row r="391" spans="1:8" ht="15" customHeight="1" x14ac:dyDescent="0.25">
      <c r="A391" s="19">
        <v>230208</v>
      </c>
      <c r="B391" s="20" t="s">
        <v>639</v>
      </c>
      <c r="C391" s="21" t="s">
        <v>640</v>
      </c>
      <c r="D391" s="22">
        <v>180.61199999999999</v>
      </c>
      <c r="E391" s="22"/>
      <c r="F391" s="23"/>
      <c r="G391" s="17">
        <f t="shared" si="18"/>
        <v>180.61199999999999</v>
      </c>
      <c r="H391" s="24">
        <f t="shared" si="15"/>
        <v>180.61</v>
      </c>
    </row>
    <row r="392" spans="1:8" ht="15" customHeight="1" x14ac:dyDescent="0.25">
      <c r="A392" s="19">
        <v>230211</v>
      </c>
      <c r="B392" s="20" t="s">
        <v>641</v>
      </c>
      <c r="C392" s="21" t="s">
        <v>642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19">
        <v>230212</v>
      </c>
      <c r="B393" s="20" t="s">
        <v>643</v>
      </c>
      <c r="C393" s="21" t="s">
        <v>644</v>
      </c>
      <c r="D393" s="22"/>
      <c r="E393" s="22"/>
      <c r="F393" s="23"/>
      <c r="G393" s="17">
        <f t="shared" si="18"/>
        <v>0</v>
      </c>
      <c r="H393" s="24">
        <f t="shared" si="15"/>
        <v>0</v>
      </c>
    </row>
    <row r="394" spans="1:8" ht="15" customHeight="1" x14ac:dyDescent="0.25">
      <c r="A394" s="26" t="s">
        <v>717</v>
      </c>
      <c r="B394" s="20" t="s">
        <v>645</v>
      </c>
      <c r="C394" s="21" t="s">
        <v>720</v>
      </c>
      <c r="D394" s="22">
        <v>1.28</v>
      </c>
      <c r="E394" s="22"/>
      <c r="F394" s="23"/>
      <c r="G394" s="17">
        <f t="shared" si="18"/>
        <v>1.28</v>
      </c>
      <c r="H394" s="24">
        <f t="shared" si="15"/>
        <v>1.28</v>
      </c>
    </row>
    <row r="395" spans="1:8" ht="15" customHeight="1" x14ac:dyDescent="0.25">
      <c r="A395" s="26">
        <v>230801002</v>
      </c>
      <c r="B395" s="20" t="s">
        <v>645</v>
      </c>
      <c r="C395" s="21" t="s">
        <v>646</v>
      </c>
      <c r="D395" s="22"/>
      <c r="E395" s="22"/>
      <c r="F395" s="23"/>
      <c r="G395" s="17">
        <f t="shared" si="18"/>
        <v>0</v>
      </c>
      <c r="H395" s="24">
        <f t="shared" ref="H395:H401" si="19">ROUND(G395,2)</f>
        <v>0</v>
      </c>
    </row>
    <row r="396" spans="1:8" ht="15" customHeight="1" x14ac:dyDescent="0.25">
      <c r="A396" s="26" t="s">
        <v>718</v>
      </c>
      <c r="B396" s="20" t="s">
        <v>645</v>
      </c>
      <c r="C396" s="21" t="s">
        <v>719</v>
      </c>
      <c r="D396" s="22">
        <v>3.786</v>
      </c>
      <c r="E396" s="22"/>
      <c r="F396" s="23"/>
      <c r="G396" s="17">
        <f t="shared" si="18"/>
        <v>3.786</v>
      </c>
      <c r="H396" s="24">
        <f t="shared" si="19"/>
        <v>3.79</v>
      </c>
    </row>
    <row r="397" spans="1:8" ht="15" customHeight="1" x14ac:dyDescent="0.25">
      <c r="A397" s="19">
        <v>814020</v>
      </c>
      <c r="B397" s="20" t="s">
        <v>647</v>
      </c>
      <c r="C397" s="21" t="s">
        <v>648</v>
      </c>
      <c r="D397" s="22">
        <v>12.891999999999999</v>
      </c>
      <c r="E397" s="22"/>
      <c r="F397" s="23"/>
      <c r="G397" s="17">
        <f t="shared" si="18"/>
        <v>12.891999999999999</v>
      </c>
      <c r="H397" s="24">
        <f t="shared" si="19"/>
        <v>12.89</v>
      </c>
    </row>
    <row r="398" spans="1:8" ht="15" customHeight="1" x14ac:dyDescent="0.25">
      <c r="A398" s="19">
        <v>810450</v>
      </c>
      <c r="B398" s="20" t="s">
        <v>649</v>
      </c>
      <c r="C398" s="21" t="s">
        <v>650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814020</v>
      </c>
      <c r="B399" s="20" t="s">
        <v>651</v>
      </c>
      <c r="C399" s="21" t="s">
        <v>652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x14ac:dyDescent="0.25">
      <c r="A400" s="19">
        <v>814021</v>
      </c>
      <c r="B400" s="20" t="s">
        <v>653</v>
      </c>
      <c r="C400" s="21" t="s">
        <v>654</v>
      </c>
      <c r="D400" s="22"/>
      <c r="E400" s="22"/>
      <c r="F400" s="23"/>
      <c r="G400" s="17">
        <f t="shared" si="18"/>
        <v>0</v>
      </c>
      <c r="H400" s="24">
        <f t="shared" si="19"/>
        <v>0</v>
      </c>
    </row>
    <row r="401" spans="1:8" ht="15" customHeight="1" thickBot="1" x14ac:dyDescent="0.3">
      <c r="A401" s="27">
        <v>833001</v>
      </c>
      <c r="B401" s="28" t="s">
        <v>655</v>
      </c>
      <c r="C401" s="29" t="s">
        <v>656</v>
      </c>
      <c r="D401" s="30"/>
      <c r="E401" s="30"/>
      <c r="F401" s="31"/>
      <c r="G401" s="32">
        <f t="shared" si="18"/>
        <v>0</v>
      </c>
      <c r="H401" s="33">
        <f t="shared" si="19"/>
        <v>0</v>
      </c>
    </row>
    <row r="402" spans="1:8" ht="15" customHeight="1" x14ac:dyDescent="0.25">
      <c r="D402" s="34">
        <f>SUM(D5:D401)</f>
        <v>4066.0659999999993</v>
      </c>
      <c r="E402" s="34">
        <f t="shared" ref="E402" si="20">SUM(E5:E401)</f>
        <v>0</v>
      </c>
      <c r="F402" s="35">
        <f>SUM(F10:F401)</f>
        <v>45.95</v>
      </c>
      <c r="G402" s="36"/>
      <c r="H402" s="37"/>
    </row>
    <row r="403" spans="1:8" ht="15" customHeight="1" x14ac:dyDescent="0.25">
      <c r="A403" s="2" t="s">
        <v>7</v>
      </c>
      <c r="F403" s="4" t="s">
        <v>7</v>
      </c>
      <c r="G403" s="38"/>
      <c r="H403" s="37"/>
    </row>
  </sheetData>
  <pageMargins left="0.7" right="0.7" top="0.75" bottom="0.75" header="0.3" footer="0.3"/>
  <legacy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135EF-3ED7-4641-8E0F-4A19D398CBDA}">
  <sheetPr>
    <pageSetUpPr fitToPage="1"/>
  </sheetPr>
  <dimension ref="A2:H53"/>
  <sheetViews>
    <sheetView topLeftCell="A7" zoomScale="120" zoomScaleNormal="120" workbookViewId="0">
      <selection activeCell="J11" sqref="J11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45352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15.518000000000001</v>
      </c>
      <c r="E5" s="15"/>
      <c r="F5" s="16"/>
      <c r="G5" s="17">
        <f t="shared" ref="G5:G12" si="0">SUM(D5:F5)</f>
        <v>15.518000000000001</v>
      </c>
      <c r="H5" s="18">
        <f t="shared" ref="H5:H14" si="1">ROUND(G5,2)</f>
        <v>15.52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>
        <v>8.6</v>
      </c>
      <c r="E6" s="15"/>
      <c r="F6" s="16"/>
      <c r="G6" s="17">
        <f t="shared" si="0"/>
        <v>8.6</v>
      </c>
      <c r="H6" s="18">
        <f t="shared" si="1"/>
        <v>8.6</v>
      </c>
    </row>
    <row r="7" spans="1:8" ht="15" customHeight="1" x14ac:dyDescent="0.25">
      <c r="A7" s="19">
        <v>1400</v>
      </c>
      <c r="B7" s="20" t="s">
        <v>18</v>
      </c>
      <c r="C7" s="21" t="s">
        <v>19</v>
      </c>
      <c r="D7" s="22">
        <v>1.8660000000000001</v>
      </c>
      <c r="E7" s="22"/>
      <c r="F7" s="23"/>
      <c r="G7" s="17">
        <f t="shared" si="0"/>
        <v>1.8660000000000001</v>
      </c>
      <c r="H7" s="24">
        <f>ROUND(G7,2)</f>
        <v>1.87</v>
      </c>
    </row>
    <row r="8" spans="1:8" ht="15" customHeight="1" x14ac:dyDescent="0.25">
      <c r="A8" s="19">
        <v>1450</v>
      </c>
      <c r="B8" s="20" t="s">
        <v>20</v>
      </c>
      <c r="C8" s="21" t="s">
        <v>21</v>
      </c>
      <c r="D8" s="22">
        <v>107.79</v>
      </c>
      <c r="E8" s="22"/>
      <c r="F8" s="23"/>
      <c r="G8" s="17">
        <f t="shared" si="0"/>
        <v>107.79</v>
      </c>
      <c r="H8" s="24">
        <f t="shared" si="1"/>
        <v>107.79</v>
      </c>
    </row>
    <row r="9" spans="1:8" ht="15" customHeight="1" x14ac:dyDescent="0.25">
      <c r="A9" s="19">
        <v>2350</v>
      </c>
      <c r="B9" s="20" t="s">
        <v>51</v>
      </c>
      <c r="C9" s="21" t="s">
        <v>52</v>
      </c>
      <c r="D9" s="22">
        <v>13.478</v>
      </c>
      <c r="E9" s="22"/>
      <c r="F9" s="23"/>
      <c r="G9" s="17">
        <f t="shared" si="0"/>
        <v>13.478</v>
      </c>
      <c r="H9" s="24">
        <f t="shared" si="1"/>
        <v>13.48</v>
      </c>
    </row>
    <row r="10" spans="1:8" ht="15" customHeight="1" x14ac:dyDescent="0.25">
      <c r="A10" s="19">
        <v>2460</v>
      </c>
      <c r="B10" s="20" t="s">
        <v>53</v>
      </c>
      <c r="C10" s="21" t="s">
        <v>681</v>
      </c>
      <c r="D10" s="22">
        <v>137.61600000000001</v>
      </c>
      <c r="E10" s="22"/>
      <c r="F10" s="23"/>
      <c r="G10" s="17">
        <f t="shared" si="0"/>
        <v>137.61600000000001</v>
      </c>
      <c r="H10" s="24">
        <f t="shared" si="1"/>
        <v>137.62</v>
      </c>
    </row>
    <row r="11" spans="1:8" ht="15" customHeight="1" x14ac:dyDescent="0.25">
      <c r="A11" s="19">
        <v>2960</v>
      </c>
      <c r="B11" s="20" t="s">
        <v>66</v>
      </c>
      <c r="C11" s="21" t="s">
        <v>67</v>
      </c>
      <c r="D11" s="22">
        <v>12.61</v>
      </c>
      <c r="E11" s="22"/>
      <c r="F11" s="23"/>
      <c r="G11" s="17">
        <f t="shared" si="0"/>
        <v>12.61</v>
      </c>
      <c r="H11" s="24">
        <f t="shared" si="1"/>
        <v>12.61</v>
      </c>
    </row>
    <row r="12" spans="1:8" ht="15" customHeight="1" x14ac:dyDescent="0.25">
      <c r="A12" s="19">
        <v>3060</v>
      </c>
      <c r="B12" s="20" t="s">
        <v>70</v>
      </c>
      <c r="C12" s="21" t="s">
        <v>71</v>
      </c>
      <c r="D12" s="22">
        <v>7.48</v>
      </c>
      <c r="E12" s="22"/>
      <c r="F12" s="23"/>
      <c r="G12" s="17">
        <f t="shared" si="0"/>
        <v>7.48</v>
      </c>
      <c r="H12" s="24">
        <f t="shared" si="1"/>
        <v>7.48</v>
      </c>
    </row>
    <row r="13" spans="1:8" ht="15" customHeight="1" x14ac:dyDescent="0.25">
      <c r="A13" s="19">
        <v>5000</v>
      </c>
      <c r="B13" s="20" t="s">
        <v>112</v>
      </c>
      <c r="C13" s="21" t="s">
        <v>113</v>
      </c>
      <c r="D13" s="22">
        <v>10.488</v>
      </c>
      <c r="E13" s="22"/>
      <c r="F13" s="23"/>
      <c r="G13" s="17">
        <f t="shared" ref="G13:G24" si="2">SUM(D13:F13)</f>
        <v>10.488</v>
      </c>
      <c r="H13" s="24">
        <f t="shared" si="1"/>
        <v>10.49</v>
      </c>
    </row>
    <row r="14" spans="1:8" ht="15" customHeight="1" x14ac:dyDescent="0.25">
      <c r="A14" s="19">
        <v>5280</v>
      </c>
      <c r="B14" s="20" t="s">
        <v>125</v>
      </c>
      <c r="C14" s="21" t="s">
        <v>126</v>
      </c>
      <c r="D14" s="22">
        <v>10.41</v>
      </c>
      <c r="E14" s="22"/>
      <c r="F14" s="23"/>
      <c r="G14" s="17">
        <f t="shared" si="2"/>
        <v>10.41</v>
      </c>
      <c r="H14" s="24">
        <f t="shared" si="1"/>
        <v>10.41</v>
      </c>
    </row>
    <row r="15" spans="1:8" ht="15" customHeight="1" x14ac:dyDescent="0.25">
      <c r="A15" s="19">
        <v>5470</v>
      </c>
      <c r="B15" s="20" t="s">
        <v>136</v>
      </c>
      <c r="C15" s="21" t="s">
        <v>137</v>
      </c>
      <c r="D15" s="22">
        <v>0.64</v>
      </c>
      <c r="E15" s="22"/>
      <c r="F15" s="23"/>
      <c r="G15" s="17">
        <f t="shared" si="2"/>
        <v>0.64</v>
      </c>
      <c r="H15" s="24">
        <f t="shared" ref="H15:H26" si="3">ROUND(G15,2)</f>
        <v>0.64</v>
      </c>
    </row>
    <row r="16" spans="1:8" ht="15" customHeight="1" x14ac:dyDescent="0.25">
      <c r="A16" s="19">
        <v>5660</v>
      </c>
      <c r="B16" s="20" t="s">
        <v>150</v>
      </c>
      <c r="C16" s="21" t="s">
        <v>151</v>
      </c>
      <c r="D16" s="22">
        <v>199.90600000000001</v>
      </c>
      <c r="E16" s="22"/>
      <c r="F16" s="23"/>
      <c r="G16" s="17">
        <f t="shared" si="2"/>
        <v>199.90600000000001</v>
      </c>
      <c r="H16" s="24">
        <f t="shared" si="3"/>
        <v>199.91</v>
      </c>
    </row>
    <row r="17" spans="1:8" ht="15" customHeight="1" x14ac:dyDescent="0.25">
      <c r="A17" s="19">
        <v>5690</v>
      </c>
      <c r="B17" s="20" t="s">
        <v>152</v>
      </c>
      <c r="C17" s="21" t="s">
        <v>153</v>
      </c>
      <c r="D17" s="22">
        <v>1509.26</v>
      </c>
      <c r="E17" s="22"/>
      <c r="F17" s="23">
        <v>715.72</v>
      </c>
      <c r="G17" s="17">
        <f t="shared" si="2"/>
        <v>2224.98</v>
      </c>
      <c r="H17" s="24">
        <f t="shared" si="3"/>
        <v>2224.98</v>
      </c>
    </row>
    <row r="18" spans="1:8" ht="15" customHeight="1" x14ac:dyDescent="0.25">
      <c r="A18" s="19">
        <v>5760</v>
      </c>
      <c r="B18" s="20" t="s">
        <v>154</v>
      </c>
      <c r="C18" s="21" t="s">
        <v>155</v>
      </c>
      <c r="D18" s="25">
        <v>1.28</v>
      </c>
      <c r="E18" s="25"/>
      <c r="F18" s="23"/>
      <c r="G18" s="17">
        <f t="shared" si="2"/>
        <v>1.28</v>
      </c>
      <c r="H18" s="24">
        <f t="shared" si="3"/>
        <v>1.28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9.25</v>
      </c>
      <c r="E19" s="22"/>
      <c r="F19" s="23"/>
      <c r="G19" s="17">
        <f t="shared" si="2"/>
        <v>9.25</v>
      </c>
      <c r="H19" s="24">
        <f t="shared" si="3"/>
        <v>9.25</v>
      </c>
    </row>
    <row r="20" spans="1:8" ht="15" customHeight="1" x14ac:dyDescent="0.25">
      <c r="A20" s="19">
        <v>6500</v>
      </c>
      <c r="B20" s="20" t="s">
        <v>180</v>
      </c>
      <c r="C20" s="21" t="s">
        <v>181</v>
      </c>
      <c r="D20" s="22">
        <v>0.58599999999999997</v>
      </c>
      <c r="E20" s="22"/>
      <c r="F20" s="23"/>
      <c r="G20" s="17">
        <f t="shared" si="2"/>
        <v>0.58599999999999997</v>
      </c>
      <c r="H20" s="24">
        <f t="shared" si="3"/>
        <v>0.59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19.420000000000002</v>
      </c>
      <c r="E21" s="22"/>
      <c r="F21" s="23"/>
      <c r="G21" s="17">
        <f t="shared" si="2"/>
        <v>19.420000000000002</v>
      </c>
      <c r="H21" s="24">
        <f t="shared" ref="H21" si="4">ROUND(G21,2)</f>
        <v>19.420000000000002</v>
      </c>
    </row>
    <row r="22" spans="1:8" ht="15" customHeight="1" x14ac:dyDescent="0.25">
      <c r="A22" s="19">
        <v>6870</v>
      </c>
      <c r="B22" s="20" t="s">
        <v>201</v>
      </c>
      <c r="C22" s="21" t="s">
        <v>202</v>
      </c>
      <c r="D22" s="22">
        <v>1.87</v>
      </c>
      <c r="E22" s="22"/>
      <c r="F22" s="23"/>
      <c r="G22" s="17">
        <f t="shared" si="2"/>
        <v>1.87</v>
      </c>
      <c r="H22" s="24">
        <f t="shared" si="3"/>
        <v>1.87</v>
      </c>
    </row>
    <row r="23" spans="1:8" ht="15" customHeight="1" x14ac:dyDescent="0.25">
      <c r="A23" s="19">
        <v>6871</v>
      </c>
      <c r="B23" s="20" t="s">
        <v>203</v>
      </c>
      <c r="C23" s="21" t="s">
        <v>204</v>
      </c>
      <c r="D23" s="22">
        <v>7</v>
      </c>
      <c r="E23" s="22"/>
      <c r="F23" s="23"/>
      <c r="G23" s="17">
        <f t="shared" si="2"/>
        <v>7</v>
      </c>
      <c r="H23" s="24">
        <f t="shared" si="3"/>
        <v>7</v>
      </c>
    </row>
    <row r="24" spans="1:8" ht="15" customHeight="1" x14ac:dyDescent="0.25">
      <c r="A24" s="19">
        <v>6872</v>
      </c>
      <c r="B24" s="20" t="s">
        <v>205</v>
      </c>
      <c r="C24" s="21" t="s">
        <v>206</v>
      </c>
      <c r="D24" s="22">
        <v>1.87</v>
      </c>
      <c r="E24" s="22"/>
      <c r="F24" s="23"/>
      <c r="G24" s="17">
        <f t="shared" si="2"/>
        <v>1.87</v>
      </c>
      <c r="H24" s="24">
        <f t="shared" si="3"/>
        <v>1.87</v>
      </c>
    </row>
    <row r="25" spans="1:8" ht="15" customHeight="1" x14ac:dyDescent="0.25">
      <c r="A25" s="19">
        <v>7180</v>
      </c>
      <c r="B25" s="20" t="s">
        <v>222</v>
      </c>
      <c r="C25" s="21" t="s">
        <v>223</v>
      </c>
      <c r="D25" s="22">
        <v>23.65</v>
      </c>
      <c r="E25" s="22"/>
      <c r="F25" s="23"/>
      <c r="G25" s="17">
        <f t="shared" ref="G25:G30" si="5">SUM(D25:F25)</f>
        <v>23.65</v>
      </c>
      <c r="H25" s="24">
        <f t="shared" si="3"/>
        <v>23.65</v>
      </c>
    </row>
    <row r="26" spans="1:8" ht="15" customHeight="1" x14ac:dyDescent="0.25">
      <c r="A26" s="19">
        <v>7462</v>
      </c>
      <c r="B26" s="20" t="s">
        <v>248</v>
      </c>
      <c r="C26" s="21" t="s">
        <v>249</v>
      </c>
      <c r="D26" s="22">
        <v>24.75</v>
      </c>
      <c r="E26" s="22"/>
      <c r="F26" s="23"/>
      <c r="G26" s="17">
        <f t="shared" si="5"/>
        <v>24.75</v>
      </c>
      <c r="H26" s="24">
        <f t="shared" si="3"/>
        <v>24.75</v>
      </c>
    </row>
    <row r="27" spans="1:8" ht="15" customHeight="1" x14ac:dyDescent="0.25">
      <c r="A27" s="19">
        <v>8001</v>
      </c>
      <c r="B27" s="20" t="s">
        <v>274</v>
      </c>
      <c r="C27" s="21" t="s">
        <v>275</v>
      </c>
      <c r="D27" s="22">
        <v>224.45</v>
      </c>
      <c r="E27" s="22"/>
      <c r="F27" s="23"/>
      <c r="G27" s="17">
        <f t="shared" si="5"/>
        <v>224.45</v>
      </c>
      <c r="H27" s="24">
        <f t="shared" ref="H27:H31" si="6">ROUND(G27,2)</f>
        <v>224.45</v>
      </c>
    </row>
    <row r="28" spans="1:8" ht="15" customHeight="1" x14ac:dyDescent="0.25">
      <c r="A28" s="19">
        <v>8150</v>
      </c>
      <c r="B28" s="20" t="s">
        <v>285</v>
      </c>
      <c r="C28" s="21" t="s">
        <v>286</v>
      </c>
      <c r="D28" s="22">
        <v>1.39</v>
      </c>
      <c r="E28" s="22"/>
      <c r="F28" s="23"/>
      <c r="G28" s="17">
        <f t="shared" si="5"/>
        <v>1.39</v>
      </c>
      <c r="H28" s="24">
        <f t="shared" si="6"/>
        <v>1.39</v>
      </c>
    </row>
    <row r="29" spans="1:8" ht="15" customHeight="1" x14ac:dyDescent="0.25">
      <c r="A29" s="19">
        <v>8730</v>
      </c>
      <c r="B29" s="20" t="s">
        <v>305</v>
      </c>
      <c r="C29" s="21" t="s">
        <v>306</v>
      </c>
      <c r="D29" s="22">
        <v>71.45</v>
      </c>
      <c r="E29" s="22"/>
      <c r="F29" s="23"/>
      <c r="G29" s="17">
        <f t="shared" si="5"/>
        <v>71.45</v>
      </c>
      <c r="H29" s="24">
        <f t="shared" si="6"/>
        <v>71.45</v>
      </c>
    </row>
    <row r="30" spans="1:8" ht="15" customHeight="1" x14ac:dyDescent="0.25">
      <c r="A30" s="19">
        <v>8890</v>
      </c>
      <c r="B30" s="20" t="s">
        <v>310</v>
      </c>
      <c r="C30" s="21" t="s">
        <v>311</v>
      </c>
      <c r="D30" s="22">
        <v>7.6360000000000001</v>
      </c>
      <c r="E30" s="22"/>
      <c r="F30" s="23"/>
      <c r="G30" s="17">
        <f t="shared" si="5"/>
        <v>7.6360000000000001</v>
      </c>
      <c r="H30" s="24">
        <f t="shared" si="6"/>
        <v>7.64</v>
      </c>
    </row>
    <row r="31" spans="1:8" ht="15" customHeight="1" x14ac:dyDescent="0.25">
      <c r="A31" s="19">
        <v>9090</v>
      </c>
      <c r="B31" s="20" t="s">
        <v>326</v>
      </c>
      <c r="C31" s="21" t="s">
        <v>327</v>
      </c>
      <c r="D31" s="22">
        <v>1.28</v>
      </c>
      <c r="E31" s="22"/>
      <c r="F31" s="23"/>
      <c r="G31" s="17">
        <f t="shared" ref="G31:G37" si="7">SUM(D31:F31)</f>
        <v>1.28</v>
      </c>
      <c r="H31" s="24">
        <f t="shared" si="6"/>
        <v>1.28</v>
      </c>
    </row>
    <row r="32" spans="1:8" ht="15" customHeight="1" x14ac:dyDescent="0.25">
      <c r="A32" s="19">
        <v>13091</v>
      </c>
      <c r="B32" s="20" t="s">
        <v>386</v>
      </c>
      <c r="C32" s="21" t="s">
        <v>750</v>
      </c>
      <c r="D32" s="22">
        <v>1.92</v>
      </c>
      <c r="E32" s="22"/>
      <c r="F32" s="23"/>
      <c r="G32" s="17">
        <f t="shared" si="7"/>
        <v>1.92</v>
      </c>
      <c r="H32" s="24">
        <f t="shared" ref="H32" si="8">ROUND(G32,2)</f>
        <v>1.92</v>
      </c>
    </row>
    <row r="33" spans="1:8" ht="15" customHeight="1" x14ac:dyDescent="0.25">
      <c r="A33" s="19">
        <v>130103</v>
      </c>
      <c r="B33" s="20" t="s">
        <v>396</v>
      </c>
      <c r="C33" s="21" t="s">
        <v>397</v>
      </c>
      <c r="D33" s="22">
        <v>14</v>
      </c>
      <c r="E33" s="22"/>
      <c r="F33" s="23"/>
      <c r="G33" s="17">
        <f t="shared" si="7"/>
        <v>14</v>
      </c>
      <c r="H33" s="24">
        <f>ROUND(G33,2)</f>
        <v>14</v>
      </c>
    </row>
    <row r="34" spans="1:8" ht="15" customHeight="1" x14ac:dyDescent="0.25">
      <c r="A34" s="19">
        <v>130402</v>
      </c>
      <c r="B34" s="20" t="s">
        <v>408</v>
      </c>
      <c r="C34" s="21" t="s">
        <v>409</v>
      </c>
      <c r="D34" s="22">
        <v>5.2859999999999996</v>
      </c>
      <c r="E34" s="22"/>
      <c r="F34" s="23"/>
      <c r="G34" s="17">
        <f t="shared" si="7"/>
        <v>5.2859999999999996</v>
      </c>
      <c r="H34" s="24">
        <f t="shared" ref="H34:H41" si="9">ROUND(G34,2)</f>
        <v>5.29</v>
      </c>
    </row>
    <row r="35" spans="1:8" ht="15" customHeight="1" x14ac:dyDescent="0.25">
      <c r="A35" s="19">
        <v>130441</v>
      </c>
      <c r="B35" s="20" t="s">
        <v>416</v>
      </c>
      <c r="C35" s="21" t="s">
        <v>417</v>
      </c>
      <c r="D35" s="22">
        <v>5.12</v>
      </c>
      <c r="E35" s="22"/>
      <c r="F35" s="23"/>
      <c r="G35" s="17">
        <f t="shared" si="7"/>
        <v>5.12</v>
      </c>
      <c r="H35" s="24">
        <f t="shared" si="9"/>
        <v>5.12</v>
      </c>
    </row>
    <row r="36" spans="1:8" ht="15" customHeight="1" x14ac:dyDescent="0.25">
      <c r="A36" s="19">
        <v>130482</v>
      </c>
      <c r="B36" s="20" t="s">
        <v>423</v>
      </c>
      <c r="C36" s="21" t="s">
        <v>424</v>
      </c>
      <c r="D36" s="22">
        <v>236.98599999999999</v>
      </c>
      <c r="E36" s="22"/>
      <c r="F36" s="23"/>
      <c r="G36" s="17">
        <f t="shared" si="7"/>
        <v>236.98599999999999</v>
      </c>
      <c r="H36" s="24">
        <f t="shared" si="9"/>
        <v>236.99</v>
      </c>
    </row>
    <row r="37" spans="1:8" ht="15" customHeight="1" x14ac:dyDescent="0.25">
      <c r="A37" s="19">
        <v>130510</v>
      </c>
      <c r="B37" s="20" t="s">
        <v>428</v>
      </c>
      <c r="C37" s="21" t="s">
        <v>429</v>
      </c>
      <c r="D37" s="22">
        <v>0.64</v>
      </c>
      <c r="E37" s="22"/>
      <c r="F37" s="23"/>
      <c r="G37" s="17">
        <f t="shared" si="7"/>
        <v>0.64</v>
      </c>
      <c r="H37" s="24">
        <f t="shared" si="9"/>
        <v>0.64</v>
      </c>
    </row>
    <row r="38" spans="1:8" ht="15" customHeight="1" x14ac:dyDescent="0.25">
      <c r="A38" s="19">
        <v>130553</v>
      </c>
      <c r="B38" s="20" t="s">
        <v>438</v>
      </c>
      <c r="C38" s="21" t="s">
        <v>439</v>
      </c>
      <c r="D38" s="22">
        <v>7.0679999999999996</v>
      </c>
      <c r="E38" s="22"/>
      <c r="F38" s="23"/>
      <c r="G38" s="17">
        <f t="shared" ref="G38:G42" si="10">SUM(D38:F38)</f>
        <v>7.0679999999999996</v>
      </c>
      <c r="H38" s="24">
        <f t="shared" si="9"/>
        <v>7.07</v>
      </c>
    </row>
    <row r="39" spans="1:8" ht="15" customHeight="1" x14ac:dyDescent="0.25">
      <c r="A39" s="19">
        <v>130880</v>
      </c>
      <c r="B39" s="20" t="s">
        <v>515</v>
      </c>
      <c r="C39" s="21" t="s">
        <v>516</v>
      </c>
      <c r="D39" s="22">
        <v>465.27</v>
      </c>
      <c r="E39" s="22"/>
      <c r="F39" s="23"/>
      <c r="G39" s="17">
        <f t="shared" si="10"/>
        <v>465.27</v>
      </c>
      <c r="H39" s="24">
        <f t="shared" si="9"/>
        <v>465.27</v>
      </c>
    </row>
    <row r="40" spans="1:8" ht="15" customHeight="1" x14ac:dyDescent="0.25">
      <c r="A40" s="19">
        <v>130951</v>
      </c>
      <c r="B40" s="20" t="s">
        <v>518</v>
      </c>
      <c r="C40" s="21" t="s">
        <v>519</v>
      </c>
      <c r="D40" s="22">
        <v>16.308</v>
      </c>
      <c r="E40" s="22"/>
      <c r="F40" s="23"/>
      <c r="G40" s="17">
        <f t="shared" si="10"/>
        <v>16.308</v>
      </c>
      <c r="H40" s="24">
        <f t="shared" si="9"/>
        <v>16.309999999999999</v>
      </c>
    </row>
    <row r="41" spans="1:8" ht="15" customHeight="1" x14ac:dyDescent="0.25">
      <c r="A41" s="19">
        <v>150000</v>
      </c>
      <c r="B41" s="20" t="s">
        <v>522</v>
      </c>
      <c r="C41" s="21" t="s">
        <v>523</v>
      </c>
      <c r="D41" s="22">
        <v>1.28</v>
      </c>
      <c r="E41" s="22"/>
      <c r="F41" s="23"/>
      <c r="G41" s="17">
        <f t="shared" si="10"/>
        <v>1.28</v>
      </c>
      <c r="H41" s="24">
        <f t="shared" si="9"/>
        <v>1.28</v>
      </c>
    </row>
    <row r="42" spans="1:8" ht="15" customHeight="1" x14ac:dyDescent="0.25">
      <c r="A42" s="19">
        <v>150020</v>
      </c>
      <c r="B42" s="20" t="s">
        <v>534</v>
      </c>
      <c r="C42" s="21" t="s">
        <v>535</v>
      </c>
      <c r="D42" s="22">
        <v>157.75800000000001</v>
      </c>
      <c r="E42" s="22"/>
      <c r="F42" s="23"/>
      <c r="G42" s="17">
        <f t="shared" si="10"/>
        <v>157.75800000000001</v>
      </c>
      <c r="H42" s="24">
        <f>ROUND(G42,2)</f>
        <v>157.76</v>
      </c>
    </row>
    <row r="43" spans="1:8" ht="15" customHeight="1" x14ac:dyDescent="0.25">
      <c r="A43" s="19">
        <v>152008</v>
      </c>
      <c r="B43" s="20" t="s">
        <v>554</v>
      </c>
      <c r="C43" s="21" t="s">
        <v>555</v>
      </c>
      <c r="D43" s="22">
        <v>0.64</v>
      </c>
      <c r="E43" s="22"/>
      <c r="F43" s="23"/>
      <c r="G43" s="17">
        <f t="shared" ref="G43:G45" si="11">SUM(D43:F43)</f>
        <v>0.64</v>
      </c>
      <c r="H43" s="24">
        <f t="shared" ref="H43:H49" si="12">ROUND(G43,2)</f>
        <v>0.64</v>
      </c>
    </row>
    <row r="44" spans="1:8" ht="15" customHeight="1" x14ac:dyDescent="0.25">
      <c r="A44" s="19">
        <v>153013</v>
      </c>
      <c r="B44" s="20" t="s">
        <v>581</v>
      </c>
      <c r="C44" s="21" t="s">
        <v>589</v>
      </c>
      <c r="D44" s="22">
        <v>12.16</v>
      </c>
      <c r="E44" s="22"/>
      <c r="F44" s="23"/>
      <c r="G44" s="17">
        <f t="shared" si="11"/>
        <v>12.16</v>
      </c>
      <c r="H44" s="24">
        <f t="shared" si="12"/>
        <v>12.16</v>
      </c>
    </row>
    <row r="45" spans="1:8" ht="15" customHeight="1" x14ac:dyDescent="0.25">
      <c r="A45" s="19">
        <v>210198</v>
      </c>
      <c r="B45" s="20" t="s">
        <v>602</v>
      </c>
      <c r="C45" s="21" t="s">
        <v>751</v>
      </c>
      <c r="D45" s="22">
        <v>10.89</v>
      </c>
      <c r="E45" s="22"/>
      <c r="F45" s="23"/>
      <c r="G45" s="17">
        <f t="shared" si="11"/>
        <v>10.89</v>
      </c>
      <c r="H45" s="24">
        <f t="shared" si="12"/>
        <v>10.89</v>
      </c>
    </row>
    <row r="46" spans="1:8" ht="15" customHeight="1" x14ac:dyDescent="0.25">
      <c r="A46" s="19">
        <v>230201</v>
      </c>
      <c r="B46" s="20" t="s">
        <v>631</v>
      </c>
      <c r="C46" s="21" t="s">
        <v>632</v>
      </c>
      <c r="D46" s="22">
        <v>257.62</v>
      </c>
      <c r="E46" s="22"/>
      <c r="F46" s="23"/>
      <c r="G46" s="17">
        <f t="shared" ref="G46:G51" si="13">SUM(D46:F46)</f>
        <v>257.62</v>
      </c>
      <c r="H46" s="24">
        <f t="shared" si="12"/>
        <v>257.62</v>
      </c>
    </row>
    <row r="47" spans="1:8" ht="15" customHeight="1" x14ac:dyDescent="0.25">
      <c r="A47" s="19">
        <v>230202</v>
      </c>
      <c r="B47" s="20" t="s">
        <v>633</v>
      </c>
      <c r="C47" s="21" t="s">
        <v>634</v>
      </c>
      <c r="D47" s="22">
        <v>243.006</v>
      </c>
      <c r="E47" s="4">
        <v>26.49</v>
      </c>
      <c r="F47" s="23">
        <v>7598.02</v>
      </c>
      <c r="G47" s="17">
        <f t="shared" si="13"/>
        <v>7867.5160000000005</v>
      </c>
      <c r="H47" s="24">
        <f t="shared" si="12"/>
        <v>7867.52</v>
      </c>
    </row>
    <row r="48" spans="1:8" ht="15" customHeight="1" x14ac:dyDescent="0.25">
      <c r="A48" s="19">
        <v>230208</v>
      </c>
      <c r="B48" s="20" t="s">
        <v>639</v>
      </c>
      <c r="C48" s="21" t="s">
        <v>640</v>
      </c>
      <c r="D48" s="22">
        <v>180.61199999999999</v>
      </c>
      <c r="E48" s="22"/>
      <c r="F48" s="23"/>
      <c r="G48" s="17">
        <f t="shared" si="13"/>
        <v>180.61199999999999</v>
      </c>
      <c r="H48" s="24">
        <f t="shared" si="12"/>
        <v>180.61</v>
      </c>
    </row>
    <row r="49" spans="1:8" ht="15" customHeight="1" x14ac:dyDescent="0.25">
      <c r="A49" s="26" t="s">
        <v>717</v>
      </c>
      <c r="B49" s="20" t="s">
        <v>645</v>
      </c>
      <c r="C49" s="21" t="s">
        <v>720</v>
      </c>
      <c r="D49" s="22">
        <v>1.28</v>
      </c>
      <c r="E49" s="22"/>
      <c r="F49" s="23"/>
      <c r="G49" s="17">
        <f t="shared" si="13"/>
        <v>1.28</v>
      </c>
      <c r="H49" s="24">
        <f t="shared" si="12"/>
        <v>1.28</v>
      </c>
    </row>
    <row r="50" spans="1:8" ht="15" customHeight="1" x14ac:dyDescent="0.25">
      <c r="A50" s="26" t="s">
        <v>718</v>
      </c>
      <c r="B50" s="20" t="s">
        <v>645</v>
      </c>
      <c r="C50" s="21" t="s">
        <v>719</v>
      </c>
      <c r="D50" s="22">
        <v>3.786</v>
      </c>
      <c r="E50" s="22"/>
      <c r="F50" s="23"/>
      <c r="G50" s="17">
        <f t="shared" si="13"/>
        <v>3.786</v>
      </c>
      <c r="H50" s="24">
        <f t="shared" ref="H50:H51" si="14">ROUND(G50,2)</f>
        <v>3.79</v>
      </c>
    </row>
    <row r="51" spans="1:8" ht="15" customHeight="1" x14ac:dyDescent="0.25">
      <c r="A51" s="19">
        <v>814020</v>
      </c>
      <c r="B51" s="20" t="s">
        <v>647</v>
      </c>
      <c r="C51" s="21" t="s">
        <v>648</v>
      </c>
      <c r="D51" s="22">
        <v>12.891999999999999</v>
      </c>
      <c r="E51" s="22"/>
      <c r="F51" s="23"/>
      <c r="G51" s="17">
        <f t="shared" si="13"/>
        <v>12.891999999999999</v>
      </c>
      <c r="H51" s="24">
        <f t="shared" si="14"/>
        <v>12.89</v>
      </c>
    </row>
    <row r="52" spans="1:8" ht="15" customHeight="1" x14ac:dyDescent="0.25">
      <c r="D52" s="34">
        <f>SUM(D5:D51)</f>
        <v>4066.0659999999989</v>
      </c>
      <c r="E52" s="34">
        <f>SUM(E5:E51)</f>
        <v>26.49</v>
      </c>
      <c r="F52" s="35">
        <f>SUM(F7:F51)</f>
        <v>8313.74</v>
      </c>
      <c r="G52" s="36">
        <f>SUM(G5:G51)</f>
        <v>12406.295999999998</v>
      </c>
      <c r="H52" s="37">
        <f>SUM(H5:H51)</f>
        <v>12406.340000000002</v>
      </c>
    </row>
    <row r="53" spans="1:8" ht="15" customHeight="1" x14ac:dyDescent="0.25">
      <c r="A53" s="2" t="s">
        <v>7</v>
      </c>
      <c r="F53" s="4" t="s">
        <v>7</v>
      </c>
      <c r="G53" s="38"/>
      <c r="H53" s="37"/>
    </row>
  </sheetData>
  <pageMargins left="0.7" right="0.7" top="0.75" bottom="0.75" header="0.3" footer="0.3"/>
  <pageSetup scale="93" fitToHeight="0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B681-115F-45FD-B972-B249C005133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59AB-B234-4D97-9A6F-58B0AA9777EE}">
  <dimension ref="A2:H403"/>
  <sheetViews>
    <sheetView zoomScale="130" zoomScaleNormal="130"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45383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8.0540000000000003</v>
      </c>
      <c r="E5" s="15"/>
      <c r="F5" s="16"/>
      <c r="G5" s="17">
        <f t="shared" ref="G5:G60" si="0">SUM(D5:F5)</f>
        <v>8.0540000000000003</v>
      </c>
      <c r="H5" s="18">
        <f t="shared" ref="H5:H70" si="1">ROUND(G5,2)</f>
        <v>8.0500000000000007</v>
      </c>
    </row>
    <row r="6" spans="1:8" ht="15" customHeight="1" x14ac:dyDescent="0.25">
      <c r="A6" s="12">
        <v>1008</v>
      </c>
      <c r="B6" s="13" t="s">
        <v>8</v>
      </c>
      <c r="C6" s="14" t="s">
        <v>747</v>
      </c>
      <c r="D6" s="15"/>
      <c r="E6" s="15"/>
      <c r="F6" s="16"/>
      <c r="G6" s="17">
        <f t="shared" si="0"/>
        <v>0</v>
      </c>
      <c r="H6" s="18">
        <f t="shared" si="1"/>
        <v>0</v>
      </c>
    </row>
    <row r="7" spans="1:8" ht="15" customHeight="1" x14ac:dyDescent="0.25">
      <c r="A7" s="19">
        <v>1250</v>
      </c>
      <c r="B7" s="20" t="s">
        <v>12</v>
      </c>
      <c r="C7" s="21" t="s">
        <v>13</v>
      </c>
      <c r="D7" s="22"/>
      <c r="E7" s="22"/>
      <c r="F7" s="23"/>
      <c r="G7" s="17">
        <f t="shared" si="0"/>
        <v>0</v>
      </c>
      <c r="H7" s="24">
        <f t="shared" si="1"/>
        <v>0</v>
      </c>
    </row>
    <row r="8" spans="1:8" ht="15" customHeight="1" x14ac:dyDescent="0.25">
      <c r="A8" s="19">
        <v>1303</v>
      </c>
      <c r="B8" s="20" t="s">
        <v>10</v>
      </c>
      <c r="C8" s="21" t="s">
        <v>14</v>
      </c>
      <c r="D8" s="22"/>
      <c r="E8" s="22"/>
      <c r="F8" s="23"/>
      <c r="G8" s="17">
        <f t="shared" si="0"/>
        <v>0</v>
      </c>
      <c r="H8" s="24">
        <f t="shared" si="1"/>
        <v>0</v>
      </c>
    </row>
    <row r="9" spans="1:8" ht="15" customHeight="1" x14ac:dyDescent="0.25">
      <c r="A9" s="19">
        <v>1350</v>
      </c>
      <c r="B9" s="20" t="s">
        <v>15</v>
      </c>
      <c r="C9" s="21" t="s">
        <v>16</v>
      </c>
      <c r="D9" s="22"/>
      <c r="E9" s="22"/>
      <c r="F9" s="23"/>
      <c r="G9" s="17">
        <f t="shared" si="0"/>
        <v>0</v>
      </c>
      <c r="H9" s="24">
        <f t="shared" si="1"/>
        <v>0</v>
      </c>
    </row>
    <row r="10" spans="1:8" ht="15" customHeight="1" x14ac:dyDescent="0.25">
      <c r="A10" s="19">
        <v>1370</v>
      </c>
      <c r="B10" s="20" t="s">
        <v>15</v>
      </c>
      <c r="C10" s="21" t="s">
        <v>17</v>
      </c>
      <c r="D10" s="22"/>
      <c r="E10" s="22"/>
      <c r="F10" s="23"/>
      <c r="G10" s="17">
        <f t="shared" si="0"/>
        <v>0</v>
      </c>
      <c r="H10" s="24">
        <f t="shared" si="1"/>
        <v>0</v>
      </c>
    </row>
    <row r="11" spans="1:8" ht="15" customHeight="1" x14ac:dyDescent="0.25">
      <c r="A11" s="19">
        <v>1400</v>
      </c>
      <c r="B11" s="20" t="s">
        <v>18</v>
      </c>
      <c r="C11" s="21" t="s">
        <v>19</v>
      </c>
      <c r="D11" s="22">
        <v>6.1840000000000002</v>
      </c>
      <c r="E11" s="22"/>
      <c r="F11" s="23"/>
      <c r="G11" s="17">
        <f t="shared" si="0"/>
        <v>6.1840000000000002</v>
      </c>
      <c r="H11" s="24">
        <f>ROUND(G11,2)</f>
        <v>6.18</v>
      </c>
    </row>
    <row r="12" spans="1:8" ht="15" customHeight="1" x14ac:dyDescent="0.25">
      <c r="A12" s="19">
        <v>1401</v>
      </c>
      <c r="B12" s="20" t="s">
        <v>18</v>
      </c>
      <c r="C12" s="21" t="s">
        <v>679</v>
      </c>
      <c r="D12" s="22"/>
      <c r="E12" s="22"/>
      <c r="F12" s="23"/>
      <c r="G12" s="17">
        <f t="shared" si="0"/>
        <v>0</v>
      </c>
      <c r="H12" s="24">
        <f>ROUND(G12,2)</f>
        <v>0</v>
      </c>
    </row>
    <row r="13" spans="1:8" ht="15" customHeight="1" x14ac:dyDescent="0.25">
      <c r="A13" s="19">
        <v>1450</v>
      </c>
      <c r="B13" s="20" t="s">
        <v>20</v>
      </c>
      <c r="C13" s="21" t="s">
        <v>21</v>
      </c>
      <c r="D13" s="22">
        <v>140.45599999999999</v>
      </c>
      <c r="E13" s="22"/>
      <c r="F13" s="23"/>
      <c r="G13" s="17">
        <f t="shared" si="0"/>
        <v>140.45599999999999</v>
      </c>
      <c r="H13" s="24">
        <f t="shared" si="1"/>
        <v>140.46</v>
      </c>
    </row>
    <row r="14" spans="1:8" ht="15" customHeight="1" x14ac:dyDescent="0.25">
      <c r="A14" s="19">
        <v>1456</v>
      </c>
      <c r="B14" s="20" t="s">
        <v>22</v>
      </c>
      <c r="C14" s="21" t="s">
        <v>23</v>
      </c>
      <c r="D14" s="22"/>
      <c r="E14" s="22"/>
      <c r="F14" s="23"/>
      <c r="G14" s="17">
        <f t="shared" si="0"/>
        <v>0</v>
      </c>
      <c r="H14" s="24">
        <f t="shared" si="1"/>
        <v>0</v>
      </c>
    </row>
    <row r="15" spans="1:8" ht="15" customHeight="1" x14ac:dyDescent="0.25">
      <c r="A15" s="19">
        <v>1470</v>
      </c>
      <c r="B15" s="20" t="s">
        <v>24</v>
      </c>
      <c r="C15" s="21" t="s">
        <v>25</v>
      </c>
      <c r="D15" s="22"/>
      <c r="E15" s="22"/>
      <c r="F15" s="23"/>
      <c r="G15" s="17">
        <f t="shared" si="0"/>
        <v>0</v>
      </c>
      <c r="H15" s="24">
        <f>ROUND(G15,2)</f>
        <v>0</v>
      </c>
    </row>
    <row r="16" spans="1:8" ht="15" customHeight="1" x14ac:dyDescent="0.25">
      <c r="A16" s="19" t="s">
        <v>26</v>
      </c>
      <c r="B16" s="20" t="s">
        <v>22</v>
      </c>
      <c r="C16" s="21" t="s">
        <v>27</v>
      </c>
      <c r="D16" s="22"/>
      <c r="E16" s="22"/>
      <c r="F16" s="23"/>
      <c r="G16" s="17">
        <f t="shared" si="0"/>
        <v>0</v>
      </c>
      <c r="H16" s="24">
        <f t="shared" ref="H16" si="2">ROUND(G16,2)</f>
        <v>0</v>
      </c>
    </row>
    <row r="17" spans="1:8" ht="15" customHeight="1" x14ac:dyDescent="0.25">
      <c r="A17" s="19">
        <v>1530</v>
      </c>
      <c r="B17" s="20" t="s">
        <v>28</v>
      </c>
      <c r="C17" s="21" t="s">
        <v>29</v>
      </c>
      <c r="D17" s="22"/>
      <c r="E17" s="22"/>
      <c r="F17" s="23"/>
      <c r="G17" s="17">
        <f t="shared" si="0"/>
        <v>0</v>
      </c>
      <c r="H17" s="24">
        <f t="shared" si="1"/>
        <v>0</v>
      </c>
    </row>
    <row r="18" spans="1:8" ht="15" customHeight="1" x14ac:dyDescent="0.25">
      <c r="A18" s="19">
        <v>1581</v>
      </c>
      <c r="B18" s="20" t="s">
        <v>30</v>
      </c>
      <c r="C18" s="21" t="s">
        <v>31</v>
      </c>
      <c r="D18" s="22"/>
      <c r="E18" s="22"/>
      <c r="F18" s="23"/>
      <c r="G18" s="17">
        <f t="shared" si="0"/>
        <v>0</v>
      </c>
      <c r="H18" s="24">
        <f>ROUND(G18,2)</f>
        <v>0</v>
      </c>
    </row>
    <row r="19" spans="1:8" ht="15" customHeight="1" x14ac:dyDescent="0.25">
      <c r="A19" s="19">
        <v>1583</v>
      </c>
      <c r="B19" s="20" t="s">
        <v>32</v>
      </c>
      <c r="C19" s="21" t="s">
        <v>33</v>
      </c>
      <c r="D19" s="22"/>
      <c r="E19" s="22"/>
      <c r="F19" s="23"/>
      <c r="G19" s="17">
        <f t="shared" si="0"/>
        <v>0</v>
      </c>
      <c r="H19" s="24">
        <f t="shared" si="1"/>
        <v>0</v>
      </c>
    </row>
    <row r="20" spans="1:8" ht="15" customHeight="1" x14ac:dyDescent="0.25">
      <c r="A20" s="19">
        <v>1584</v>
      </c>
      <c r="B20" s="20" t="s">
        <v>34</v>
      </c>
      <c r="C20" s="21" t="s">
        <v>35</v>
      </c>
      <c r="D20" s="22"/>
      <c r="E20" s="22"/>
      <c r="F20" s="23"/>
      <c r="G20" s="17">
        <f t="shared" si="0"/>
        <v>0</v>
      </c>
      <c r="H20" s="24">
        <f t="shared" si="1"/>
        <v>0</v>
      </c>
    </row>
    <row r="21" spans="1:8" ht="15" customHeight="1" x14ac:dyDescent="0.25">
      <c r="A21" s="19">
        <v>1702</v>
      </c>
      <c r="B21" s="20" t="s">
        <v>36</v>
      </c>
      <c r="C21" s="21" t="s">
        <v>37</v>
      </c>
      <c r="D21" s="22"/>
      <c r="E21" s="22"/>
      <c r="F21" s="23"/>
      <c r="G21" s="17">
        <f t="shared" si="0"/>
        <v>0</v>
      </c>
      <c r="H21" s="24">
        <f t="shared" si="1"/>
        <v>0</v>
      </c>
    </row>
    <row r="22" spans="1:8" ht="15" customHeight="1" x14ac:dyDescent="0.25">
      <c r="A22" s="19">
        <v>1800</v>
      </c>
      <c r="B22" s="20" t="s">
        <v>38</v>
      </c>
      <c r="C22" s="21" t="s">
        <v>39</v>
      </c>
      <c r="D22" s="22"/>
      <c r="E22" s="22"/>
      <c r="F22" s="23"/>
      <c r="G22" s="17">
        <f t="shared" si="0"/>
        <v>0</v>
      </c>
      <c r="H22" s="24">
        <f t="shared" si="1"/>
        <v>0</v>
      </c>
    </row>
    <row r="23" spans="1:8" ht="15" customHeight="1" x14ac:dyDescent="0.25">
      <c r="A23" s="19">
        <v>1813</v>
      </c>
      <c r="B23" s="20" t="s">
        <v>40</v>
      </c>
      <c r="C23" s="21" t="s">
        <v>41</v>
      </c>
      <c r="D23" s="22"/>
      <c r="E23" s="22"/>
      <c r="F23" s="23"/>
      <c r="G23" s="17">
        <f t="shared" si="0"/>
        <v>0</v>
      </c>
      <c r="H23" s="24">
        <f t="shared" si="1"/>
        <v>0</v>
      </c>
    </row>
    <row r="24" spans="1:8" ht="15" customHeight="1" x14ac:dyDescent="0.25">
      <c r="A24" s="19">
        <v>2020</v>
      </c>
      <c r="B24" s="20" t="s">
        <v>42</v>
      </c>
      <c r="C24" s="21" t="s">
        <v>748</v>
      </c>
      <c r="D24" s="22"/>
      <c r="E24" s="22"/>
      <c r="F24" s="23"/>
      <c r="G24" s="17">
        <f t="shared" si="0"/>
        <v>0</v>
      </c>
      <c r="H24" s="24">
        <f t="shared" si="1"/>
        <v>0</v>
      </c>
    </row>
    <row r="25" spans="1:8" ht="15" customHeight="1" x14ac:dyDescent="0.25">
      <c r="A25" s="19">
        <v>2140</v>
      </c>
      <c r="B25" s="20" t="s">
        <v>42</v>
      </c>
      <c r="C25" s="21" t="s">
        <v>43</v>
      </c>
      <c r="D25" s="22"/>
      <c r="E25" s="22"/>
      <c r="F25" s="23"/>
      <c r="G25" s="17">
        <f t="shared" si="0"/>
        <v>0</v>
      </c>
      <c r="H25" s="24">
        <f t="shared" si="1"/>
        <v>0</v>
      </c>
    </row>
    <row r="26" spans="1:8" ht="15" customHeight="1" x14ac:dyDescent="0.25">
      <c r="A26" s="19">
        <v>2150</v>
      </c>
      <c r="B26" s="20" t="s">
        <v>44</v>
      </c>
      <c r="C26" s="21" t="s">
        <v>45</v>
      </c>
      <c r="D26" s="22"/>
      <c r="E26" s="22"/>
      <c r="F26" s="23"/>
      <c r="G26" s="17">
        <f t="shared" si="0"/>
        <v>0</v>
      </c>
      <c r="H26" s="24">
        <f t="shared" si="1"/>
        <v>0</v>
      </c>
    </row>
    <row r="27" spans="1:8" ht="15" customHeight="1" x14ac:dyDescent="0.25">
      <c r="A27" s="19" t="s">
        <v>46</v>
      </c>
      <c r="B27" s="20" t="s">
        <v>47</v>
      </c>
      <c r="C27" s="21" t="s">
        <v>48</v>
      </c>
      <c r="D27" s="22"/>
      <c r="E27" s="22"/>
      <c r="F27" s="23"/>
      <c r="G27" s="17">
        <f t="shared" si="0"/>
        <v>0</v>
      </c>
      <c r="H27" s="24">
        <f>ROUND(G27,2)</f>
        <v>0</v>
      </c>
    </row>
    <row r="28" spans="1:8" ht="15" customHeight="1" x14ac:dyDescent="0.25">
      <c r="A28" s="19" t="s">
        <v>49</v>
      </c>
      <c r="B28" s="20" t="s">
        <v>50</v>
      </c>
      <c r="C28" s="21" t="s">
        <v>45</v>
      </c>
      <c r="D28" s="22"/>
      <c r="E28" s="22"/>
      <c r="G28" s="17">
        <f t="shared" si="0"/>
        <v>0</v>
      </c>
      <c r="H28" s="24">
        <f t="shared" si="1"/>
        <v>0</v>
      </c>
    </row>
    <row r="29" spans="1:8" ht="15" customHeight="1" x14ac:dyDescent="0.25">
      <c r="A29" s="19">
        <v>2350</v>
      </c>
      <c r="B29" s="20" t="s">
        <v>51</v>
      </c>
      <c r="C29" s="21" t="s">
        <v>52</v>
      </c>
      <c r="D29" s="22"/>
      <c r="E29" s="22"/>
      <c r="F29" s="23"/>
      <c r="G29" s="17">
        <f t="shared" si="0"/>
        <v>0</v>
      </c>
      <c r="H29" s="24">
        <f t="shared" si="1"/>
        <v>0</v>
      </c>
    </row>
    <row r="30" spans="1:8" ht="15" customHeight="1" x14ac:dyDescent="0.25">
      <c r="A30" s="19">
        <v>2460</v>
      </c>
      <c r="B30" s="20" t="s">
        <v>53</v>
      </c>
      <c r="C30" s="21" t="s">
        <v>681</v>
      </c>
      <c r="D30" s="22">
        <v>230.22200000000001</v>
      </c>
      <c r="E30" s="22"/>
      <c r="F30" s="23"/>
      <c r="G30" s="17">
        <f t="shared" si="0"/>
        <v>230.22200000000001</v>
      </c>
      <c r="H30" s="24">
        <f t="shared" si="1"/>
        <v>230.22</v>
      </c>
    </row>
    <row r="31" spans="1:8" ht="15" customHeight="1" x14ac:dyDescent="0.25">
      <c r="A31" s="19">
        <v>2520</v>
      </c>
      <c r="B31" s="20" t="s">
        <v>54</v>
      </c>
      <c r="C31" s="21" t="s">
        <v>55</v>
      </c>
      <c r="D31" s="22"/>
      <c r="E31" s="22"/>
      <c r="F31" s="23"/>
      <c r="G31" s="17">
        <f t="shared" si="0"/>
        <v>0</v>
      </c>
      <c r="H31" s="24">
        <f t="shared" si="1"/>
        <v>0</v>
      </c>
    </row>
    <row r="32" spans="1:8" ht="15" customHeight="1" x14ac:dyDescent="0.25">
      <c r="A32" s="19">
        <v>2521</v>
      </c>
      <c r="B32" s="20" t="s">
        <v>56</v>
      </c>
      <c r="C32" s="21" t="s">
        <v>57</v>
      </c>
      <c r="D32" s="22"/>
      <c r="E32" s="22"/>
      <c r="F32" s="23"/>
      <c r="G32" s="17">
        <f t="shared" si="0"/>
        <v>0</v>
      </c>
      <c r="H32" s="24">
        <f t="shared" si="1"/>
        <v>0</v>
      </c>
    </row>
    <row r="33" spans="1:8" ht="15" customHeight="1" x14ac:dyDescent="0.25">
      <c r="A33" s="19">
        <v>2570</v>
      </c>
      <c r="B33" s="20" t="s">
        <v>58</v>
      </c>
      <c r="C33" s="21" t="s">
        <v>59</v>
      </c>
      <c r="D33" s="22"/>
      <c r="E33" s="22"/>
      <c r="F33" s="23"/>
      <c r="G33" s="17">
        <f t="shared" si="0"/>
        <v>0</v>
      </c>
      <c r="H33" s="24">
        <f t="shared" si="1"/>
        <v>0</v>
      </c>
    </row>
    <row r="34" spans="1:8" ht="15" customHeight="1" x14ac:dyDescent="0.25">
      <c r="A34" s="19">
        <v>2620</v>
      </c>
      <c r="B34" s="20" t="s">
        <v>60</v>
      </c>
      <c r="C34" s="21" t="s">
        <v>61</v>
      </c>
      <c r="D34" s="22"/>
      <c r="E34" s="22"/>
      <c r="F34" s="23"/>
      <c r="G34" s="17">
        <f t="shared" si="0"/>
        <v>0</v>
      </c>
      <c r="H34" s="24">
        <f t="shared" si="1"/>
        <v>0</v>
      </c>
    </row>
    <row r="35" spans="1:8" ht="15" customHeight="1" x14ac:dyDescent="0.25">
      <c r="A35" s="19">
        <v>2680</v>
      </c>
      <c r="B35" s="20" t="s">
        <v>62</v>
      </c>
      <c r="C35" s="21" t="s">
        <v>63</v>
      </c>
      <c r="D35" s="22"/>
      <c r="E35" s="22"/>
      <c r="F35" s="23"/>
      <c r="G35" s="17">
        <f t="shared" si="0"/>
        <v>0</v>
      </c>
      <c r="H35" s="24">
        <f t="shared" si="1"/>
        <v>0</v>
      </c>
    </row>
    <row r="36" spans="1:8" ht="15" customHeight="1" x14ac:dyDescent="0.25">
      <c r="A36" s="19">
        <v>2720</v>
      </c>
      <c r="B36" s="20" t="s">
        <v>64</v>
      </c>
      <c r="C36" s="21" t="s">
        <v>65</v>
      </c>
      <c r="D36" s="22"/>
      <c r="E36" s="22"/>
      <c r="F36" s="23"/>
      <c r="G36" s="17">
        <f t="shared" si="0"/>
        <v>0</v>
      </c>
      <c r="H36" s="24">
        <f t="shared" si="1"/>
        <v>0</v>
      </c>
    </row>
    <row r="37" spans="1:8" ht="15" customHeight="1" x14ac:dyDescent="0.25">
      <c r="A37" s="19">
        <v>2960</v>
      </c>
      <c r="B37" s="20" t="s">
        <v>66</v>
      </c>
      <c r="C37" s="21" t="s">
        <v>67</v>
      </c>
      <c r="D37" s="22">
        <v>9.83</v>
      </c>
      <c r="E37" s="22"/>
      <c r="F37" s="23"/>
      <c r="G37" s="17">
        <f t="shared" si="0"/>
        <v>9.83</v>
      </c>
      <c r="H37" s="24">
        <f t="shared" si="1"/>
        <v>9.83</v>
      </c>
    </row>
    <row r="38" spans="1:8" ht="15" customHeight="1" x14ac:dyDescent="0.25">
      <c r="A38" s="19" t="s">
        <v>68</v>
      </c>
      <c r="B38" s="20" t="s">
        <v>60</v>
      </c>
      <c r="C38" s="21" t="s">
        <v>69</v>
      </c>
      <c r="D38" s="22"/>
      <c r="E38" s="22"/>
      <c r="F38" s="23"/>
      <c r="G38" s="17">
        <f t="shared" si="0"/>
        <v>0</v>
      </c>
      <c r="H38" s="24">
        <f t="shared" si="1"/>
        <v>0</v>
      </c>
    </row>
    <row r="39" spans="1:8" ht="15" customHeight="1" x14ac:dyDescent="0.25">
      <c r="A39" s="19">
        <v>3060</v>
      </c>
      <c r="B39" s="20" t="s">
        <v>70</v>
      </c>
      <c r="C39" s="21" t="s">
        <v>71</v>
      </c>
      <c r="D39" s="22">
        <v>0.64</v>
      </c>
      <c r="E39" s="22"/>
      <c r="F39" s="23"/>
      <c r="G39" s="17">
        <f t="shared" si="0"/>
        <v>0.64</v>
      </c>
      <c r="H39" s="24">
        <f t="shared" si="1"/>
        <v>0.64</v>
      </c>
    </row>
    <row r="40" spans="1:8" ht="15" customHeight="1" x14ac:dyDescent="0.25">
      <c r="A40" s="19">
        <v>3260</v>
      </c>
      <c r="B40" s="20" t="s">
        <v>72</v>
      </c>
      <c r="C40" s="21" t="s">
        <v>73</v>
      </c>
      <c r="D40" s="22"/>
      <c r="E40" s="22"/>
      <c r="F40" s="23"/>
      <c r="G40" s="17">
        <f t="shared" si="0"/>
        <v>0</v>
      </c>
      <c r="H40" s="24">
        <f t="shared" si="1"/>
        <v>0</v>
      </c>
    </row>
    <row r="41" spans="1:8" ht="15" customHeight="1" x14ac:dyDescent="0.25">
      <c r="A41" s="19">
        <v>3400</v>
      </c>
      <c r="B41" s="20" t="s">
        <v>64</v>
      </c>
      <c r="C41" s="21" t="s">
        <v>74</v>
      </c>
      <c r="D41" s="22"/>
      <c r="E41" s="22"/>
      <c r="F41" s="23"/>
      <c r="G41" s="17">
        <f t="shared" si="0"/>
        <v>0</v>
      </c>
      <c r="H41" s="24">
        <f t="shared" si="1"/>
        <v>0</v>
      </c>
    </row>
    <row r="42" spans="1:8" ht="15" customHeight="1" x14ac:dyDescent="0.25">
      <c r="A42" s="19">
        <v>3410</v>
      </c>
      <c r="B42" s="20" t="s">
        <v>75</v>
      </c>
      <c r="C42" s="21" t="s">
        <v>76</v>
      </c>
      <c r="D42" s="22"/>
      <c r="E42" s="22"/>
      <c r="F42" s="23"/>
      <c r="G42" s="17">
        <f t="shared" si="0"/>
        <v>0</v>
      </c>
      <c r="H42" s="24">
        <f t="shared" si="1"/>
        <v>0</v>
      </c>
    </row>
    <row r="43" spans="1:8" ht="15" customHeight="1" x14ac:dyDescent="0.25">
      <c r="A43" s="19">
        <v>3500</v>
      </c>
      <c r="B43" s="20" t="s">
        <v>77</v>
      </c>
      <c r="C43" s="21" t="s">
        <v>78</v>
      </c>
      <c r="D43" s="22"/>
      <c r="E43" s="22"/>
      <c r="F43" s="23"/>
      <c r="G43" s="17">
        <f t="shared" si="0"/>
        <v>0</v>
      </c>
      <c r="H43" s="24">
        <f t="shared" si="1"/>
        <v>0</v>
      </c>
    </row>
    <row r="44" spans="1:8" ht="15" customHeight="1" x14ac:dyDescent="0.25">
      <c r="A44" s="19">
        <v>3510</v>
      </c>
      <c r="B44" s="20" t="s">
        <v>79</v>
      </c>
      <c r="C44" s="21" t="s">
        <v>80</v>
      </c>
      <c r="D44" s="22"/>
      <c r="E44" s="22"/>
      <c r="F44" s="23"/>
      <c r="G44" s="17">
        <f t="shared" si="0"/>
        <v>0</v>
      </c>
      <c r="H44" s="24">
        <f t="shared" si="1"/>
        <v>0</v>
      </c>
    </row>
    <row r="45" spans="1:8" ht="15" customHeight="1" x14ac:dyDescent="0.25">
      <c r="A45" s="19">
        <v>3560</v>
      </c>
      <c r="B45" s="20" t="s">
        <v>81</v>
      </c>
      <c r="C45" s="21" t="s">
        <v>82</v>
      </c>
      <c r="D45" s="22"/>
      <c r="E45" s="22"/>
      <c r="F45" s="23"/>
      <c r="G45" s="17">
        <f t="shared" si="0"/>
        <v>0</v>
      </c>
      <c r="H45" s="24">
        <f t="shared" si="1"/>
        <v>0</v>
      </c>
    </row>
    <row r="46" spans="1:8" ht="15" customHeight="1" x14ac:dyDescent="0.25">
      <c r="A46" s="19">
        <v>3610</v>
      </c>
      <c r="B46" s="20" t="s">
        <v>83</v>
      </c>
      <c r="C46" s="21" t="s">
        <v>84</v>
      </c>
      <c r="D46" s="22"/>
      <c r="E46" s="22"/>
      <c r="F46" s="23"/>
      <c r="G46" s="17">
        <f t="shared" si="0"/>
        <v>0</v>
      </c>
      <c r="H46" s="24">
        <f>ROUND(G46,2)</f>
        <v>0</v>
      </c>
    </row>
    <row r="47" spans="1:8" ht="15" customHeight="1" x14ac:dyDescent="0.25">
      <c r="A47" s="19">
        <v>3710</v>
      </c>
      <c r="B47" s="20" t="s">
        <v>85</v>
      </c>
      <c r="C47" s="21" t="s">
        <v>86</v>
      </c>
      <c r="D47" s="22"/>
      <c r="E47" s="22"/>
      <c r="F47" s="23"/>
      <c r="G47" s="17">
        <f t="shared" si="0"/>
        <v>0</v>
      </c>
      <c r="H47" s="24">
        <f t="shared" si="1"/>
        <v>0</v>
      </c>
    </row>
    <row r="48" spans="1:8" ht="15" customHeight="1" x14ac:dyDescent="0.25">
      <c r="A48" s="19">
        <v>3950</v>
      </c>
      <c r="B48" s="20" t="s">
        <v>87</v>
      </c>
      <c r="C48" s="21" t="s">
        <v>88</v>
      </c>
      <c r="D48" s="22"/>
      <c r="E48" s="22"/>
      <c r="F48" s="23"/>
      <c r="G48" s="17">
        <f t="shared" si="0"/>
        <v>0</v>
      </c>
      <c r="H48" s="24">
        <f t="shared" si="1"/>
        <v>0</v>
      </c>
    </row>
    <row r="49" spans="1:8" ht="15" customHeight="1" x14ac:dyDescent="0.25">
      <c r="A49" s="19">
        <v>4300</v>
      </c>
      <c r="B49" s="20" t="s">
        <v>89</v>
      </c>
      <c r="C49" s="21" t="s">
        <v>90</v>
      </c>
      <c r="D49" s="22"/>
      <c r="E49" s="22"/>
      <c r="F49" s="23"/>
      <c r="G49" s="17">
        <f t="shared" si="0"/>
        <v>0</v>
      </c>
      <c r="H49" s="24">
        <f t="shared" si="1"/>
        <v>0</v>
      </c>
    </row>
    <row r="50" spans="1:8" ht="15" customHeight="1" x14ac:dyDescent="0.25">
      <c r="A50" s="19">
        <v>4311</v>
      </c>
      <c r="B50" s="20" t="s">
        <v>87</v>
      </c>
      <c r="C50" s="21" t="s">
        <v>91</v>
      </c>
      <c r="D50" s="22"/>
      <c r="E50" s="22"/>
      <c r="F50" s="23"/>
      <c r="G50" s="17">
        <f t="shared" si="0"/>
        <v>0</v>
      </c>
      <c r="H50" s="24">
        <f t="shared" si="1"/>
        <v>0</v>
      </c>
    </row>
    <row r="51" spans="1:8" ht="15" customHeight="1" x14ac:dyDescent="0.25">
      <c r="A51" s="19" t="s">
        <v>92</v>
      </c>
      <c r="B51" s="20" t="s">
        <v>93</v>
      </c>
      <c r="C51" s="21" t="s">
        <v>94</v>
      </c>
      <c r="D51" s="22"/>
      <c r="E51" s="22"/>
      <c r="F51" s="23"/>
      <c r="G51" s="17">
        <f t="shared" si="0"/>
        <v>0</v>
      </c>
      <c r="H51" s="24">
        <f>ROUND(G51,2)</f>
        <v>0</v>
      </c>
    </row>
    <row r="52" spans="1:8" ht="15" customHeight="1" x14ac:dyDescent="0.25">
      <c r="A52" s="19">
        <v>4480</v>
      </c>
      <c r="B52" s="20" t="s">
        <v>85</v>
      </c>
      <c r="C52" s="21" t="s">
        <v>95</v>
      </c>
      <c r="D52" s="22"/>
      <c r="E52" s="22"/>
      <c r="F52" s="23"/>
      <c r="G52" s="17">
        <f t="shared" si="0"/>
        <v>0</v>
      </c>
      <c r="H52" s="24">
        <f t="shared" ref="H52" si="3">ROUND(G52,2)</f>
        <v>0</v>
      </c>
    </row>
    <row r="53" spans="1:8" ht="15" customHeight="1" x14ac:dyDescent="0.25">
      <c r="A53" s="19">
        <v>4511</v>
      </c>
      <c r="B53" s="20" t="s">
        <v>96</v>
      </c>
      <c r="C53" s="21" t="s">
        <v>97</v>
      </c>
      <c r="D53" s="22"/>
      <c r="E53" s="22"/>
      <c r="F53" s="23"/>
      <c r="G53" s="17">
        <f t="shared" si="0"/>
        <v>0</v>
      </c>
      <c r="H53" s="24">
        <f t="shared" si="1"/>
        <v>0</v>
      </c>
    </row>
    <row r="54" spans="1:8" ht="15" customHeight="1" x14ac:dyDescent="0.25">
      <c r="A54" s="19">
        <v>4512</v>
      </c>
      <c r="B54" s="20" t="s">
        <v>98</v>
      </c>
      <c r="C54" s="21" t="s">
        <v>99</v>
      </c>
      <c r="D54" s="22"/>
      <c r="E54" s="22"/>
      <c r="F54" s="23"/>
      <c r="G54" s="17">
        <f t="shared" si="0"/>
        <v>0</v>
      </c>
      <c r="H54" s="24">
        <f t="shared" si="1"/>
        <v>0</v>
      </c>
    </row>
    <row r="55" spans="1:8" ht="15" customHeight="1" x14ac:dyDescent="0.25">
      <c r="A55" s="19">
        <v>4513</v>
      </c>
      <c r="B55" s="20" t="s">
        <v>100</v>
      </c>
      <c r="C55" s="21" t="s">
        <v>101</v>
      </c>
      <c r="D55" s="22"/>
      <c r="E55" s="22"/>
      <c r="F55" s="23"/>
      <c r="G55" s="17">
        <f t="shared" si="0"/>
        <v>0</v>
      </c>
      <c r="H55" s="24">
        <f t="shared" si="1"/>
        <v>0</v>
      </c>
    </row>
    <row r="56" spans="1:8" ht="15" customHeight="1" x14ac:dyDescent="0.25">
      <c r="A56" s="19">
        <v>4610</v>
      </c>
      <c r="B56" s="20" t="s">
        <v>89</v>
      </c>
      <c r="C56" s="21" t="s">
        <v>102</v>
      </c>
      <c r="D56" s="22">
        <v>10.25</v>
      </c>
      <c r="E56" s="22"/>
      <c r="F56" s="23"/>
      <c r="G56" s="17">
        <f t="shared" si="0"/>
        <v>10.25</v>
      </c>
      <c r="H56" s="24">
        <f t="shared" si="1"/>
        <v>10.25</v>
      </c>
    </row>
    <row r="57" spans="1:8" ht="15" customHeight="1" x14ac:dyDescent="0.25">
      <c r="A57" s="19">
        <v>4612</v>
      </c>
      <c r="B57" s="20" t="s">
        <v>89</v>
      </c>
      <c r="C57" s="21" t="s">
        <v>103</v>
      </c>
      <c r="D57" s="22"/>
      <c r="E57" s="22"/>
      <c r="F57" s="23"/>
      <c r="G57" s="17">
        <f t="shared" si="0"/>
        <v>0</v>
      </c>
      <c r="H57" s="24">
        <f t="shared" si="1"/>
        <v>0</v>
      </c>
    </row>
    <row r="58" spans="1:8" ht="15" customHeight="1" x14ac:dyDescent="0.25">
      <c r="A58" s="19">
        <v>4615</v>
      </c>
      <c r="B58" s="20" t="s">
        <v>89</v>
      </c>
      <c r="C58" s="21" t="s">
        <v>104</v>
      </c>
      <c r="D58" s="22"/>
      <c r="E58" s="22"/>
      <c r="F58" s="23"/>
      <c r="G58" s="17">
        <f t="shared" si="0"/>
        <v>0</v>
      </c>
      <c r="H58" s="24">
        <f t="shared" si="1"/>
        <v>0</v>
      </c>
    </row>
    <row r="59" spans="1:8" ht="15" customHeight="1" x14ac:dyDescent="0.25">
      <c r="A59" s="19">
        <v>4616</v>
      </c>
      <c r="B59" s="20" t="s">
        <v>100</v>
      </c>
      <c r="C59" s="21" t="s">
        <v>105</v>
      </c>
      <c r="D59" s="22"/>
      <c r="E59" s="22"/>
      <c r="F59" s="23"/>
      <c r="G59" s="17">
        <f t="shared" si="0"/>
        <v>0</v>
      </c>
      <c r="H59" s="24">
        <f t="shared" si="1"/>
        <v>0</v>
      </c>
    </row>
    <row r="60" spans="1:8" ht="15" customHeight="1" x14ac:dyDescent="0.25">
      <c r="A60" s="19">
        <v>4661</v>
      </c>
      <c r="B60" s="20" t="s">
        <v>106</v>
      </c>
      <c r="C60" s="21" t="s">
        <v>107</v>
      </c>
      <c r="D60" s="22"/>
      <c r="E60" s="22"/>
      <c r="F60" s="23"/>
      <c r="G60" s="17">
        <f t="shared" si="0"/>
        <v>0</v>
      </c>
      <c r="H60" s="24">
        <f t="shared" si="1"/>
        <v>0</v>
      </c>
    </row>
    <row r="61" spans="1:8" ht="15" customHeight="1" x14ac:dyDescent="0.25">
      <c r="A61" s="19">
        <v>4710</v>
      </c>
      <c r="B61" s="20" t="s">
        <v>108</v>
      </c>
      <c r="C61" s="21" t="s">
        <v>109</v>
      </c>
      <c r="D61" s="22"/>
      <c r="E61" s="22"/>
      <c r="F61" s="23"/>
      <c r="G61" s="17">
        <v>0</v>
      </c>
      <c r="H61" s="24">
        <f t="shared" si="1"/>
        <v>0</v>
      </c>
    </row>
    <row r="62" spans="1:8" ht="15" customHeight="1" x14ac:dyDescent="0.25">
      <c r="A62" s="19">
        <v>4760</v>
      </c>
      <c r="B62" s="20" t="s">
        <v>110</v>
      </c>
      <c r="C62" s="21" t="s">
        <v>111</v>
      </c>
      <c r="D62" s="22"/>
      <c r="E62" s="22"/>
      <c r="F62" s="23"/>
      <c r="G62" s="17">
        <f t="shared" ref="G62:G125" si="4">SUM(D62:F62)</f>
        <v>0</v>
      </c>
      <c r="H62" s="24">
        <f t="shared" si="1"/>
        <v>0</v>
      </c>
    </row>
    <row r="63" spans="1:8" ht="15" customHeight="1" x14ac:dyDescent="0.25">
      <c r="A63" s="19">
        <v>5000</v>
      </c>
      <c r="B63" s="20" t="s">
        <v>112</v>
      </c>
      <c r="C63" s="21" t="s">
        <v>113</v>
      </c>
      <c r="D63" s="22">
        <v>19.11</v>
      </c>
      <c r="E63" s="22"/>
      <c r="F63" s="23"/>
      <c r="G63" s="17">
        <f t="shared" si="4"/>
        <v>19.11</v>
      </c>
      <c r="H63" s="24">
        <f t="shared" si="1"/>
        <v>19.11</v>
      </c>
    </row>
    <row r="64" spans="1:8" ht="15" customHeight="1" x14ac:dyDescent="0.25">
      <c r="A64" s="19">
        <v>5002</v>
      </c>
      <c r="B64" s="20" t="s">
        <v>114</v>
      </c>
      <c r="C64" s="21" t="s">
        <v>115</v>
      </c>
      <c r="D64" s="22"/>
      <c r="E64" s="22"/>
      <c r="F64" s="23"/>
      <c r="G64" s="17">
        <f t="shared" si="4"/>
        <v>0</v>
      </c>
      <c r="H64" s="24">
        <f t="shared" si="1"/>
        <v>0</v>
      </c>
    </row>
    <row r="65" spans="1:8" ht="15" customHeight="1" x14ac:dyDescent="0.25">
      <c r="A65" s="19">
        <v>5003</v>
      </c>
      <c r="B65" s="20" t="s">
        <v>116</v>
      </c>
      <c r="C65" s="21" t="s">
        <v>117</v>
      </c>
      <c r="D65" s="22"/>
      <c r="E65" s="22"/>
      <c r="F65" s="23"/>
      <c r="G65" s="17">
        <f t="shared" si="4"/>
        <v>0</v>
      </c>
      <c r="H65" s="24">
        <f t="shared" si="1"/>
        <v>0</v>
      </c>
    </row>
    <row r="66" spans="1:8" ht="15" customHeight="1" x14ac:dyDescent="0.25">
      <c r="A66" s="19">
        <v>5005</v>
      </c>
      <c r="B66" s="20" t="s">
        <v>118</v>
      </c>
      <c r="C66" s="21" t="s">
        <v>119</v>
      </c>
      <c r="D66" s="22"/>
      <c r="E66" s="22"/>
      <c r="F66" s="23"/>
      <c r="G66" s="17">
        <f t="shared" si="4"/>
        <v>0</v>
      </c>
      <c r="H66" s="24">
        <f t="shared" si="1"/>
        <v>0</v>
      </c>
    </row>
    <row r="67" spans="1:8" ht="15" customHeight="1" x14ac:dyDescent="0.25">
      <c r="A67" s="19">
        <v>5006</v>
      </c>
      <c r="B67" s="20" t="s">
        <v>120</v>
      </c>
      <c r="C67" s="21" t="s">
        <v>706</v>
      </c>
      <c r="D67" s="22">
        <v>6.46</v>
      </c>
      <c r="E67" s="22"/>
      <c r="F67" s="23"/>
      <c r="G67" s="17">
        <f t="shared" si="4"/>
        <v>6.46</v>
      </c>
      <c r="H67" s="24">
        <f t="shared" si="1"/>
        <v>6.46</v>
      </c>
    </row>
    <row r="68" spans="1:8" ht="15" customHeight="1" x14ac:dyDescent="0.25">
      <c r="A68" s="19" t="s">
        <v>122</v>
      </c>
      <c r="B68" s="20" t="s">
        <v>118</v>
      </c>
      <c r="C68" s="21" t="s">
        <v>123</v>
      </c>
      <c r="D68" s="22"/>
      <c r="E68" s="22"/>
      <c r="F68" s="23"/>
      <c r="G68" s="17">
        <f t="shared" si="4"/>
        <v>0</v>
      </c>
      <c r="H68" s="24">
        <f t="shared" si="1"/>
        <v>0</v>
      </c>
    </row>
    <row r="69" spans="1:8" ht="15" customHeight="1" x14ac:dyDescent="0.25">
      <c r="A69" s="19">
        <v>5270</v>
      </c>
      <c r="B69" s="20" t="s">
        <v>118</v>
      </c>
      <c r="C69" s="21" t="s">
        <v>124</v>
      </c>
      <c r="D69" s="22"/>
      <c r="E69" s="22"/>
      <c r="F69" s="23"/>
      <c r="G69" s="17">
        <f t="shared" si="4"/>
        <v>0</v>
      </c>
      <c r="H69" s="24">
        <f t="shared" si="1"/>
        <v>0</v>
      </c>
    </row>
    <row r="70" spans="1:8" ht="15" customHeight="1" x14ac:dyDescent="0.25">
      <c r="A70" s="19">
        <v>5280</v>
      </c>
      <c r="B70" s="20" t="s">
        <v>125</v>
      </c>
      <c r="C70" s="21" t="s">
        <v>126</v>
      </c>
      <c r="D70" s="22">
        <v>1.87</v>
      </c>
      <c r="E70" s="22"/>
      <c r="F70" s="23"/>
      <c r="G70" s="17">
        <f t="shared" si="4"/>
        <v>1.87</v>
      </c>
      <c r="H70" s="24">
        <f t="shared" si="1"/>
        <v>1.87</v>
      </c>
    </row>
    <row r="71" spans="1:8" ht="15" customHeight="1" x14ac:dyDescent="0.25">
      <c r="A71" s="19">
        <v>5310</v>
      </c>
      <c r="B71" s="20" t="s">
        <v>127</v>
      </c>
      <c r="C71" s="21" t="s">
        <v>128</v>
      </c>
      <c r="D71" s="22"/>
      <c r="E71" s="22"/>
      <c r="F71" s="23"/>
      <c r="G71" s="17">
        <f t="shared" si="4"/>
        <v>0</v>
      </c>
      <c r="H71" s="24">
        <f t="shared" ref="H71:H72" si="5">ROUND(G71,2)</f>
        <v>0</v>
      </c>
    </row>
    <row r="72" spans="1:8" ht="15" customHeight="1" x14ac:dyDescent="0.25">
      <c r="A72" s="19">
        <v>5345</v>
      </c>
      <c r="B72" s="20" t="s">
        <v>129</v>
      </c>
      <c r="C72" s="21" t="s">
        <v>130</v>
      </c>
      <c r="D72" s="22"/>
      <c r="E72" s="22"/>
      <c r="F72" s="23"/>
      <c r="G72" s="17">
        <f t="shared" si="4"/>
        <v>0</v>
      </c>
      <c r="H72" s="24">
        <f t="shared" si="5"/>
        <v>0</v>
      </c>
    </row>
    <row r="73" spans="1:8" ht="15" customHeight="1" x14ac:dyDescent="0.25">
      <c r="A73" s="19">
        <v>5347</v>
      </c>
      <c r="B73" s="20" t="s">
        <v>131</v>
      </c>
      <c r="C73" s="21" t="s">
        <v>132</v>
      </c>
      <c r="D73" s="22"/>
      <c r="E73" s="22"/>
      <c r="F73" s="23"/>
      <c r="G73" s="17">
        <f t="shared" si="4"/>
        <v>0</v>
      </c>
      <c r="H73" s="24">
        <f>ROUND(G73,2)</f>
        <v>0</v>
      </c>
    </row>
    <row r="74" spans="1:8" ht="15" customHeight="1" x14ac:dyDescent="0.25">
      <c r="A74" s="19">
        <v>5381</v>
      </c>
      <c r="B74" s="20" t="s">
        <v>127</v>
      </c>
      <c r="C74" s="21" t="s">
        <v>133</v>
      </c>
      <c r="D74" s="22"/>
      <c r="E74" s="22"/>
      <c r="F74" s="23"/>
      <c r="G74" s="17">
        <f t="shared" si="4"/>
        <v>0</v>
      </c>
      <c r="H74" s="24">
        <f t="shared" ref="H74:H143" si="6">ROUND(G74,2)</f>
        <v>0</v>
      </c>
    </row>
    <row r="75" spans="1:8" ht="15" customHeight="1" x14ac:dyDescent="0.25">
      <c r="A75" s="19">
        <v>5430</v>
      </c>
      <c r="B75" s="20" t="s">
        <v>134</v>
      </c>
      <c r="C75" s="21" t="s">
        <v>135</v>
      </c>
      <c r="D75" s="22"/>
      <c r="E75" s="22"/>
      <c r="F75" s="23"/>
      <c r="G75" s="17">
        <f t="shared" si="4"/>
        <v>0</v>
      </c>
      <c r="H75" s="24">
        <f t="shared" si="6"/>
        <v>0</v>
      </c>
    </row>
    <row r="76" spans="1:8" ht="15" customHeight="1" x14ac:dyDescent="0.25">
      <c r="A76" s="19">
        <v>5470</v>
      </c>
      <c r="B76" s="20" t="s">
        <v>136</v>
      </c>
      <c r="C76" s="21" t="s">
        <v>137</v>
      </c>
      <c r="D76" s="22"/>
      <c r="E76" s="22"/>
      <c r="F76" s="23"/>
      <c r="G76" s="17">
        <f t="shared" si="4"/>
        <v>0</v>
      </c>
      <c r="H76" s="24">
        <f t="shared" si="6"/>
        <v>0</v>
      </c>
    </row>
    <row r="77" spans="1:8" ht="15" customHeight="1" x14ac:dyDescent="0.25">
      <c r="A77" s="19">
        <v>5515</v>
      </c>
      <c r="B77" s="20" t="s">
        <v>138</v>
      </c>
      <c r="C77" s="21" t="s">
        <v>709</v>
      </c>
      <c r="D77" s="22"/>
      <c r="E77" s="22"/>
      <c r="F77" s="23"/>
      <c r="G77" s="17">
        <f t="shared" si="4"/>
        <v>0</v>
      </c>
      <c r="H77" s="24">
        <f t="shared" si="6"/>
        <v>0</v>
      </c>
    </row>
    <row r="78" spans="1:8" ht="15" customHeight="1" x14ac:dyDescent="0.25">
      <c r="A78" s="19">
        <v>5531</v>
      </c>
      <c r="B78" s="20" t="s">
        <v>138</v>
      </c>
      <c r="C78" s="21" t="s">
        <v>139</v>
      </c>
      <c r="D78" s="22"/>
      <c r="E78" s="22"/>
      <c r="F78" s="23"/>
      <c r="G78" s="17">
        <f t="shared" si="4"/>
        <v>0</v>
      </c>
      <c r="H78" s="24">
        <f t="shared" si="6"/>
        <v>0</v>
      </c>
    </row>
    <row r="79" spans="1:8" ht="15" customHeight="1" x14ac:dyDescent="0.25">
      <c r="A79" s="19">
        <v>5570</v>
      </c>
      <c r="B79" s="20" t="s">
        <v>140</v>
      </c>
      <c r="C79" s="21" t="s">
        <v>141</v>
      </c>
      <c r="D79" s="22"/>
      <c r="E79" s="22"/>
      <c r="F79" s="23"/>
      <c r="G79" s="17">
        <f t="shared" si="4"/>
        <v>0</v>
      </c>
      <c r="H79" s="24">
        <f t="shared" si="6"/>
        <v>0</v>
      </c>
    </row>
    <row r="80" spans="1:8" ht="15" customHeight="1" x14ac:dyDescent="0.25">
      <c r="A80" s="19">
        <v>5600</v>
      </c>
      <c r="B80" s="20" t="s">
        <v>142</v>
      </c>
      <c r="C80" s="21" t="s">
        <v>143</v>
      </c>
      <c r="D80" s="22"/>
      <c r="E80" s="22"/>
      <c r="F80" s="23"/>
      <c r="G80" s="17">
        <f t="shared" si="4"/>
        <v>0</v>
      </c>
      <c r="H80" s="24">
        <f t="shared" si="6"/>
        <v>0</v>
      </c>
    </row>
    <row r="81" spans="1:8" ht="15" customHeight="1" x14ac:dyDescent="0.25">
      <c r="A81" s="19" t="s">
        <v>144</v>
      </c>
      <c r="B81" s="20" t="s">
        <v>145</v>
      </c>
      <c r="C81" s="21" t="s">
        <v>146</v>
      </c>
      <c r="D81" s="22"/>
      <c r="E81" s="22"/>
      <c r="F81" s="23"/>
      <c r="G81" s="17">
        <f t="shared" si="4"/>
        <v>0</v>
      </c>
      <c r="H81" s="24">
        <f t="shared" si="6"/>
        <v>0</v>
      </c>
    </row>
    <row r="82" spans="1:8" ht="15" customHeight="1" x14ac:dyDescent="0.25">
      <c r="A82" s="19" t="s">
        <v>147</v>
      </c>
      <c r="B82" s="20" t="s">
        <v>148</v>
      </c>
      <c r="C82" s="21" t="s">
        <v>149</v>
      </c>
      <c r="D82" s="22"/>
      <c r="E82" s="22"/>
      <c r="F82" s="23"/>
      <c r="G82" s="17">
        <f t="shared" si="4"/>
        <v>0</v>
      </c>
      <c r="H82" s="24">
        <f>ROUND(G82,2)</f>
        <v>0</v>
      </c>
    </row>
    <row r="83" spans="1:8" ht="15" customHeight="1" x14ac:dyDescent="0.25">
      <c r="A83" s="19">
        <v>5612</v>
      </c>
      <c r="B83" s="20" t="s">
        <v>145</v>
      </c>
      <c r="C83" s="21" t="s">
        <v>676</v>
      </c>
      <c r="D83" s="22"/>
      <c r="E83" s="22"/>
      <c r="F83" s="23"/>
      <c r="G83" s="17">
        <f t="shared" si="4"/>
        <v>0</v>
      </c>
      <c r="H83" s="24">
        <f t="shared" ref="H83" si="7">ROUND(G83,2)</f>
        <v>0</v>
      </c>
    </row>
    <row r="84" spans="1:8" ht="15" customHeight="1" x14ac:dyDescent="0.25">
      <c r="A84" s="19">
        <v>5660</v>
      </c>
      <c r="B84" s="20" t="s">
        <v>150</v>
      </c>
      <c r="C84" s="21" t="s">
        <v>151</v>
      </c>
      <c r="D84" s="22">
        <v>37.206000000000003</v>
      </c>
      <c r="E84" s="22"/>
      <c r="F84" s="23"/>
      <c r="G84" s="17">
        <f t="shared" si="4"/>
        <v>37.206000000000003</v>
      </c>
      <c r="H84" s="24">
        <f t="shared" si="6"/>
        <v>37.21</v>
      </c>
    </row>
    <row r="85" spans="1:8" ht="15" customHeight="1" x14ac:dyDescent="0.25">
      <c r="A85" s="19">
        <v>5690</v>
      </c>
      <c r="B85" s="20" t="s">
        <v>152</v>
      </c>
      <c r="C85" s="21" t="s">
        <v>153</v>
      </c>
      <c r="D85" s="22">
        <v>2267.1019999999999</v>
      </c>
      <c r="E85" s="22"/>
      <c r="F85" s="23"/>
      <c r="G85" s="17">
        <f t="shared" si="4"/>
        <v>2267.1019999999999</v>
      </c>
      <c r="H85" s="24">
        <f t="shared" si="6"/>
        <v>2267.1</v>
      </c>
    </row>
    <row r="86" spans="1:8" ht="15" customHeight="1" x14ac:dyDescent="0.25">
      <c r="A86" s="19">
        <v>5760</v>
      </c>
      <c r="B86" s="20" t="s">
        <v>154</v>
      </c>
      <c r="C86" s="21" t="s">
        <v>155</v>
      </c>
      <c r="D86" s="25">
        <v>1.1200000000000001</v>
      </c>
      <c r="E86" s="25"/>
      <c r="F86" s="23"/>
      <c r="G86" s="17">
        <f t="shared" si="4"/>
        <v>1.1200000000000001</v>
      </c>
      <c r="H86" s="24">
        <f t="shared" si="6"/>
        <v>1.1200000000000001</v>
      </c>
    </row>
    <row r="87" spans="1:8" ht="15" customHeight="1" x14ac:dyDescent="0.25">
      <c r="A87" s="19">
        <v>6010</v>
      </c>
      <c r="B87" s="20" t="s">
        <v>156</v>
      </c>
      <c r="C87" s="21" t="s">
        <v>157</v>
      </c>
      <c r="D87" s="22">
        <v>53</v>
      </c>
      <c r="E87" s="22"/>
      <c r="F87" s="23"/>
      <c r="G87" s="17">
        <f t="shared" si="4"/>
        <v>53</v>
      </c>
      <c r="H87" s="24">
        <f t="shared" si="6"/>
        <v>53</v>
      </c>
    </row>
    <row r="88" spans="1:8" ht="15" customHeight="1" x14ac:dyDescent="0.25">
      <c r="A88" s="19">
        <v>6020</v>
      </c>
      <c r="B88" s="20" t="s">
        <v>145</v>
      </c>
      <c r="C88" s="21" t="s">
        <v>660</v>
      </c>
      <c r="D88" s="22"/>
      <c r="E88" s="22"/>
      <c r="F88" s="23"/>
      <c r="G88" s="17">
        <f t="shared" si="4"/>
        <v>0</v>
      </c>
      <c r="H88" s="24">
        <f t="shared" si="6"/>
        <v>0</v>
      </c>
    </row>
    <row r="89" spans="1:8" ht="15" customHeight="1" x14ac:dyDescent="0.25">
      <c r="A89" s="19">
        <v>6021</v>
      </c>
      <c r="B89" s="20" t="s">
        <v>145</v>
      </c>
      <c r="C89" s="21" t="s">
        <v>158</v>
      </c>
      <c r="D89" s="22"/>
      <c r="E89" s="22"/>
      <c r="F89" s="23"/>
      <c r="G89" s="17">
        <f t="shared" si="4"/>
        <v>0</v>
      </c>
      <c r="H89" s="24">
        <f t="shared" si="6"/>
        <v>0</v>
      </c>
    </row>
    <row r="90" spans="1:8" ht="15" customHeight="1" x14ac:dyDescent="0.25">
      <c r="A90" s="19">
        <v>6022</v>
      </c>
      <c r="B90" s="20" t="s">
        <v>156</v>
      </c>
      <c r="C90" s="21" t="s">
        <v>159</v>
      </c>
      <c r="D90" s="22"/>
      <c r="E90" s="22"/>
      <c r="F90" s="23"/>
      <c r="G90" s="17">
        <f t="shared" si="4"/>
        <v>0</v>
      </c>
      <c r="H90" s="24">
        <f t="shared" si="6"/>
        <v>0</v>
      </c>
    </row>
    <row r="91" spans="1:8" ht="15" customHeight="1" x14ac:dyDescent="0.25">
      <c r="A91" s="19">
        <v>6046</v>
      </c>
      <c r="B91" s="20" t="s">
        <v>145</v>
      </c>
      <c r="C91" s="21" t="s">
        <v>161</v>
      </c>
      <c r="D91" s="22"/>
      <c r="E91" s="22"/>
      <c r="F91" s="23"/>
      <c r="G91" s="17">
        <f t="shared" si="4"/>
        <v>0</v>
      </c>
      <c r="H91" s="24">
        <f t="shared" si="6"/>
        <v>0</v>
      </c>
    </row>
    <row r="92" spans="1:8" ht="15" customHeight="1" x14ac:dyDescent="0.25">
      <c r="A92" s="19" t="s">
        <v>162</v>
      </c>
      <c r="B92" s="20" t="s">
        <v>145</v>
      </c>
      <c r="C92" s="21" t="s">
        <v>163</v>
      </c>
      <c r="D92" s="22"/>
      <c r="E92" s="22"/>
      <c r="F92" s="23"/>
      <c r="G92" s="17">
        <f t="shared" si="4"/>
        <v>0</v>
      </c>
      <c r="H92" s="24">
        <f t="shared" si="6"/>
        <v>0</v>
      </c>
    </row>
    <row r="93" spans="1:8" ht="15" customHeight="1" x14ac:dyDescent="0.25">
      <c r="A93" s="19">
        <v>6050</v>
      </c>
      <c r="B93" s="20" t="s">
        <v>164</v>
      </c>
      <c r="C93" s="21" t="s">
        <v>165</v>
      </c>
      <c r="D93" s="22"/>
      <c r="E93" s="22"/>
      <c r="F93" s="23"/>
      <c r="G93" s="17">
        <f t="shared" si="4"/>
        <v>0</v>
      </c>
      <c r="H93" s="24">
        <f t="shared" si="6"/>
        <v>0</v>
      </c>
    </row>
    <row r="94" spans="1:8" ht="15" customHeight="1" x14ac:dyDescent="0.25">
      <c r="A94" s="19">
        <v>6063</v>
      </c>
      <c r="B94" s="20" t="s">
        <v>164</v>
      </c>
      <c r="C94" s="21" t="s">
        <v>687</v>
      </c>
      <c r="D94" s="22"/>
      <c r="E94" s="22"/>
      <c r="F94" s="23"/>
      <c r="G94" s="17">
        <f t="shared" si="4"/>
        <v>0</v>
      </c>
      <c r="H94" s="24">
        <f t="shared" si="6"/>
        <v>0</v>
      </c>
    </row>
    <row r="95" spans="1:8" ht="15" customHeight="1" x14ac:dyDescent="0.25">
      <c r="A95" s="19">
        <v>6051</v>
      </c>
      <c r="B95" s="20" t="s">
        <v>166</v>
      </c>
      <c r="C95" s="21" t="s">
        <v>167</v>
      </c>
      <c r="D95" s="22"/>
      <c r="E95" s="22"/>
      <c r="F95" s="23"/>
      <c r="G95" s="17">
        <f t="shared" si="4"/>
        <v>0</v>
      </c>
      <c r="H95" s="24">
        <f t="shared" si="6"/>
        <v>0</v>
      </c>
    </row>
    <row r="96" spans="1:8" ht="15" customHeight="1" x14ac:dyDescent="0.25">
      <c r="A96" s="19">
        <v>6070</v>
      </c>
      <c r="B96" s="20" t="s">
        <v>145</v>
      </c>
      <c r="C96" s="21" t="s">
        <v>168</v>
      </c>
      <c r="D96" s="22"/>
      <c r="E96" s="22"/>
      <c r="F96" s="23"/>
      <c r="G96" s="17">
        <f t="shared" si="4"/>
        <v>0</v>
      </c>
      <c r="H96" s="24">
        <f t="shared" si="6"/>
        <v>0</v>
      </c>
    </row>
    <row r="97" spans="1:8" ht="15" customHeight="1" x14ac:dyDescent="0.25">
      <c r="A97" s="19" t="s">
        <v>169</v>
      </c>
      <c r="B97" s="20" t="s">
        <v>145</v>
      </c>
      <c r="C97" s="21" t="s">
        <v>168</v>
      </c>
      <c r="D97" s="22"/>
      <c r="E97" s="22"/>
      <c r="F97" s="23"/>
      <c r="G97" s="17">
        <f t="shared" si="4"/>
        <v>0</v>
      </c>
      <c r="H97" s="24">
        <f t="shared" si="6"/>
        <v>0</v>
      </c>
    </row>
    <row r="98" spans="1:8" ht="15" customHeight="1" x14ac:dyDescent="0.25">
      <c r="A98" s="19">
        <v>6082</v>
      </c>
      <c r="B98" s="20" t="s">
        <v>170</v>
      </c>
      <c r="C98" s="21" t="s">
        <v>742</v>
      </c>
      <c r="D98" s="22"/>
      <c r="E98" s="22"/>
      <c r="F98" s="23"/>
      <c r="G98" s="17">
        <f t="shared" si="4"/>
        <v>0</v>
      </c>
      <c r="H98" s="24">
        <f t="shared" si="6"/>
        <v>0</v>
      </c>
    </row>
    <row r="99" spans="1:8" ht="15" customHeight="1" x14ac:dyDescent="0.25">
      <c r="A99" s="19">
        <v>6180</v>
      </c>
      <c r="B99" s="20" t="s">
        <v>172</v>
      </c>
      <c r="C99" s="21" t="s">
        <v>173</v>
      </c>
      <c r="D99" s="22"/>
      <c r="E99" s="22"/>
      <c r="F99" s="23"/>
      <c r="G99" s="17">
        <f t="shared" si="4"/>
        <v>0</v>
      </c>
      <c r="H99" s="24">
        <f t="shared" si="6"/>
        <v>0</v>
      </c>
    </row>
    <row r="100" spans="1:8" ht="15" customHeight="1" x14ac:dyDescent="0.25">
      <c r="A100" s="19">
        <v>6292</v>
      </c>
      <c r="B100" s="20" t="s">
        <v>174</v>
      </c>
      <c r="C100" s="21" t="s">
        <v>175</v>
      </c>
      <c r="D100" s="22">
        <v>16.190000000000001</v>
      </c>
      <c r="E100" s="22"/>
      <c r="F100" s="23"/>
      <c r="G100" s="17">
        <f t="shared" si="4"/>
        <v>16.190000000000001</v>
      </c>
      <c r="H100" s="24">
        <f t="shared" si="6"/>
        <v>16.190000000000001</v>
      </c>
    </row>
    <row r="101" spans="1:8" ht="15" customHeight="1" x14ac:dyDescent="0.25">
      <c r="A101" s="19">
        <v>6293</v>
      </c>
      <c r="B101" s="20" t="s">
        <v>176</v>
      </c>
      <c r="C101" s="21" t="s">
        <v>177</v>
      </c>
      <c r="D101" s="22"/>
      <c r="E101" s="22"/>
      <c r="F101" s="23"/>
      <c r="G101" s="17">
        <f t="shared" si="4"/>
        <v>0</v>
      </c>
      <c r="H101" s="24">
        <f t="shared" si="6"/>
        <v>0</v>
      </c>
    </row>
    <row r="102" spans="1:8" ht="15" customHeight="1" x14ac:dyDescent="0.25">
      <c r="A102" s="19">
        <v>6294</v>
      </c>
      <c r="B102" s="20" t="s">
        <v>178</v>
      </c>
      <c r="C102" s="21" t="s">
        <v>179</v>
      </c>
      <c r="D102" s="22"/>
      <c r="E102" s="22"/>
      <c r="F102" s="23"/>
      <c r="G102" s="17">
        <f t="shared" si="4"/>
        <v>0</v>
      </c>
      <c r="H102" s="24">
        <f t="shared" si="6"/>
        <v>0</v>
      </c>
    </row>
    <row r="103" spans="1:8" ht="15" customHeight="1" x14ac:dyDescent="0.25">
      <c r="A103" s="19">
        <v>6500</v>
      </c>
      <c r="B103" s="20" t="s">
        <v>180</v>
      </c>
      <c r="C103" s="21" t="s">
        <v>181</v>
      </c>
      <c r="D103" s="22"/>
      <c r="E103" s="22"/>
      <c r="F103" s="23"/>
      <c r="G103" s="17">
        <f t="shared" si="4"/>
        <v>0</v>
      </c>
      <c r="H103" s="24">
        <f t="shared" si="6"/>
        <v>0</v>
      </c>
    </row>
    <row r="104" spans="1:8" ht="15" customHeight="1" x14ac:dyDescent="0.25">
      <c r="A104" s="19">
        <v>6505</v>
      </c>
      <c r="B104" s="20" t="s">
        <v>176</v>
      </c>
      <c r="C104" s="21" t="s">
        <v>182</v>
      </c>
      <c r="D104" s="22"/>
      <c r="E104" s="22"/>
      <c r="F104" s="23"/>
      <c r="G104" s="17">
        <f t="shared" si="4"/>
        <v>0</v>
      </c>
      <c r="H104" s="24">
        <f t="shared" si="6"/>
        <v>0</v>
      </c>
    </row>
    <row r="105" spans="1:8" ht="15" customHeight="1" x14ac:dyDescent="0.25">
      <c r="A105" s="19">
        <v>6506</v>
      </c>
      <c r="B105" s="20" t="s">
        <v>176</v>
      </c>
      <c r="C105" s="21" t="s">
        <v>183</v>
      </c>
      <c r="D105" s="22"/>
      <c r="E105" s="22"/>
      <c r="F105" s="23"/>
      <c r="G105" s="17">
        <f t="shared" si="4"/>
        <v>0</v>
      </c>
      <c r="H105" s="24">
        <f t="shared" si="6"/>
        <v>0</v>
      </c>
    </row>
    <row r="106" spans="1:8" ht="15" customHeight="1" x14ac:dyDescent="0.25">
      <c r="A106" s="19">
        <v>6507</v>
      </c>
      <c r="B106" s="20" t="s">
        <v>184</v>
      </c>
      <c r="C106" s="21" t="s">
        <v>185</v>
      </c>
      <c r="D106" s="22"/>
      <c r="E106" s="22"/>
      <c r="F106" s="23"/>
      <c r="G106" s="17">
        <f t="shared" si="4"/>
        <v>0</v>
      </c>
      <c r="H106" s="24">
        <f t="shared" si="6"/>
        <v>0</v>
      </c>
    </row>
    <row r="107" spans="1:8" ht="15" customHeight="1" x14ac:dyDescent="0.25">
      <c r="A107" s="19">
        <v>6517</v>
      </c>
      <c r="B107" s="20" t="s">
        <v>186</v>
      </c>
      <c r="C107" s="21" t="s">
        <v>187</v>
      </c>
      <c r="D107" s="22"/>
      <c r="E107" s="22"/>
      <c r="F107" s="23"/>
      <c r="G107" s="17">
        <f t="shared" si="4"/>
        <v>0</v>
      </c>
      <c r="H107" s="24">
        <f t="shared" si="6"/>
        <v>0</v>
      </c>
    </row>
    <row r="108" spans="1:8" ht="15" customHeight="1" x14ac:dyDescent="0.25">
      <c r="A108" s="19">
        <v>6521</v>
      </c>
      <c r="B108" s="20" t="s">
        <v>188</v>
      </c>
      <c r="C108" s="21" t="s">
        <v>189</v>
      </c>
      <c r="D108" s="22"/>
      <c r="E108" s="22"/>
      <c r="F108" s="23"/>
      <c r="G108" s="17">
        <f t="shared" si="4"/>
        <v>0</v>
      </c>
      <c r="H108" s="24">
        <f t="shared" si="6"/>
        <v>0</v>
      </c>
    </row>
    <row r="109" spans="1:8" ht="15" customHeight="1" x14ac:dyDescent="0.25">
      <c r="A109" s="19">
        <v>6525</v>
      </c>
      <c r="B109" s="20" t="s">
        <v>190</v>
      </c>
      <c r="C109" s="21" t="s">
        <v>191</v>
      </c>
      <c r="D109" s="22"/>
      <c r="E109" s="22"/>
      <c r="F109" s="23"/>
      <c r="G109" s="17">
        <f t="shared" si="4"/>
        <v>0</v>
      </c>
      <c r="H109" s="24">
        <f t="shared" si="6"/>
        <v>0</v>
      </c>
    </row>
    <row r="110" spans="1:8" ht="15" customHeight="1" x14ac:dyDescent="0.25">
      <c r="A110" s="19">
        <v>6528</v>
      </c>
      <c r="B110" s="20" t="s">
        <v>192</v>
      </c>
      <c r="C110" s="21" t="s">
        <v>193</v>
      </c>
      <c r="D110" s="22"/>
      <c r="E110" s="22"/>
      <c r="F110" s="23"/>
      <c r="G110" s="17">
        <f t="shared" si="4"/>
        <v>0</v>
      </c>
      <c r="H110" s="24">
        <f t="shared" si="6"/>
        <v>0</v>
      </c>
    </row>
    <row r="111" spans="1:8" ht="15" customHeight="1" x14ac:dyDescent="0.25">
      <c r="A111" s="19">
        <v>6548</v>
      </c>
      <c r="B111" s="20" t="s">
        <v>194</v>
      </c>
      <c r="C111" s="21" t="s">
        <v>195</v>
      </c>
      <c r="D111" s="22"/>
      <c r="E111" s="22"/>
      <c r="F111" s="23"/>
      <c r="G111" s="17">
        <f t="shared" si="4"/>
        <v>0</v>
      </c>
      <c r="H111" s="24">
        <f>ROUND(G111,2)</f>
        <v>0</v>
      </c>
    </row>
    <row r="112" spans="1:8" ht="15" customHeight="1" x14ac:dyDescent="0.25">
      <c r="A112" s="19">
        <v>6610</v>
      </c>
      <c r="B112" s="20" t="s">
        <v>190</v>
      </c>
      <c r="C112" s="21" t="s">
        <v>196</v>
      </c>
      <c r="D112" s="22">
        <v>4.17</v>
      </c>
      <c r="E112" s="22"/>
      <c r="F112" s="23"/>
      <c r="G112" s="17">
        <f t="shared" si="4"/>
        <v>4.17</v>
      </c>
      <c r="H112" s="24">
        <f>ROUND(G112,2)</f>
        <v>4.17</v>
      </c>
    </row>
    <row r="113" spans="1:8" ht="15" customHeight="1" x14ac:dyDescent="0.25">
      <c r="A113" s="19">
        <v>6670</v>
      </c>
      <c r="B113" s="20" t="s">
        <v>190</v>
      </c>
      <c r="C113" s="21" t="s">
        <v>197</v>
      </c>
      <c r="D113" s="22">
        <v>15.44</v>
      </c>
      <c r="E113" s="22"/>
      <c r="F113" s="23"/>
      <c r="G113" s="17">
        <f t="shared" si="4"/>
        <v>15.44</v>
      </c>
      <c r="H113" s="24">
        <f t="shared" ref="H113:H114" si="8">ROUND(G113,2)</f>
        <v>15.44</v>
      </c>
    </row>
    <row r="114" spans="1:8" ht="15" customHeight="1" x14ac:dyDescent="0.25">
      <c r="A114" s="19">
        <v>6800</v>
      </c>
      <c r="B114" s="20" t="s">
        <v>190</v>
      </c>
      <c r="C114" s="21" t="s">
        <v>198</v>
      </c>
      <c r="D114" s="22"/>
      <c r="E114" s="22"/>
      <c r="F114" s="23"/>
      <c r="G114" s="17">
        <f t="shared" si="4"/>
        <v>0</v>
      </c>
      <c r="H114" s="24">
        <f t="shared" si="8"/>
        <v>0</v>
      </c>
    </row>
    <row r="115" spans="1:8" ht="15" customHeight="1" x14ac:dyDescent="0.25">
      <c r="A115" s="19">
        <v>6840</v>
      </c>
      <c r="B115" s="20" t="s">
        <v>199</v>
      </c>
      <c r="C115" s="21" t="s">
        <v>705</v>
      </c>
      <c r="D115" s="22"/>
      <c r="E115" s="22"/>
      <c r="F115" s="23"/>
      <c r="G115" s="17">
        <f t="shared" si="4"/>
        <v>0</v>
      </c>
      <c r="H115" s="24">
        <f t="shared" si="6"/>
        <v>0</v>
      </c>
    </row>
    <row r="116" spans="1:8" ht="15" customHeight="1" x14ac:dyDescent="0.25">
      <c r="A116" s="19">
        <v>6870</v>
      </c>
      <c r="B116" s="20" t="s">
        <v>201</v>
      </c>
      <c r="C116" s="21" t="s">
        <v>202</v>
      </c>
      <c r="D116" s="22"/>
      <c r="E116" s="22"/>
      <c r="F116" s="23"/>
      <c r="G116" s="17">
        <f t="shared" si="4"/>
        <v>0</v>
      </c>
      <c r="H116" s="24">
        <f t="shared" si="6"/>
        <v>0</v>
      </c>
    </row>
    <row r="117" spans="1:8" ht="15" customHeight="1" x14ac:dyDescent="0.25">
      <c r="A117" s="19">
        <v>6871</v>
      </c>
      <c r="B117" s="20" t="s">
        <v>203</v>
      </c>
      <c r="C117" s="21" t="s">
        <v>204</v>
      </c>
      <c r="D117" s="22"/>
      <c r="E117" s="22"/>
      <c r="F117" s="23"/>
      <c r="G117" s="17">
        <f t="shared" si="4"/>
        <v>0</v>
      </c>
      <c r="H117" s="24">
        <f t="shared" si="6"/>
        <v>0</v>
      </c>
    </row>
    <row r="118" spans="1:8" ht="15" customHeight="1" x14ac:dyDescent="0.25">
      <c r="A118" s="19">
        <v>6872</v>
      </c>
      <c r="B118" s="20" t="s">
        <v>205</v>
      </c>
      <c r="C118" s="21" t="s">
        <v>206</v>
      </c>
      <c r="D118" s="22"/>
      <c r="E118" s="22"/>
      <c r="F118" s="23"/>
      <c r="G118" s="17">
        <f t="shared" si="4"/>
        <v>0</v>
      </c>
      <c r="H118" s="24">
        <f t="shared" si="6"/>
        <v>0</v>
      </c>
    </row>
    <row r="119" spans="1:8" ht="15" customHeight="1" x14ac:dyDescent="0.25">
      <c r="A119" s="19">
        <v>6890</v>
      </c>
      <c r="B119" s="20" t="s">
        <v>190</v>
      </c>
      <c r="C119" s="21" t="s">
        <v>207</v>
      </c>
      <c r="D119" s="22"/>
      <c r="E119" s="22"/>
      <c r="F119" s="23"/>
      <c r="G119" s="17">
        <f t="shared" si="4"/>
        <v>0</v>
      </c>
      <c r="H119" s="24">
        <f t="shared" si="6"/>
        <v>0</v>
      </c>
    </row>
    <row r="120" spans="1:8" ht="15" customHeight="1" x14ac:dyDescent="0.25">
      <c r="A120" s="19">
        <v>6950</v>
      </c>
      <c r="B120" s="20" t="s">
        <v>208</v>
      </c>
      <c r="C120" s="21" t="s">
        <v>209</v>
      </c>
      <c r="D120" s="22">
        <v>0.64</v>
      </c>
      <c r="E120" s="22"/>
      <c r="F120" s="23"/>
      <c r="G120" s="17">
        <f t="shared" si="4"/>
        <v>0.64</v>
      </c>
      <c r="H120" s="24">
        <f t="shared" si="6"/>
        <v>0.64</v>
      </c>
    </row>
    <row r="121" spans="1:8" ht="15" customHeight="1" x14ac:dyDescent="0.25">
      <c r="A121" s="19" t="s">
        <v>210</v>
      </c>
      <c r="B121" s="20" t="s">
        <v>208</v>
      </c>
      <c r="C121" s="21" t="s">
        <v>211</v>
      </c>
      <c r="D121" s="22"/>
      <c r="E121" s="22"/>
      <c r="F121" s="23"/>
      <c r="G121" s="17">
        <f t="shared" si="4"/>
        <v>0</v>
      </c>
      <c r="H121" s="24">
        <f t="shared" si="6"/>
        <v>0</v>
      </c>
    </row>
    <row r="122" spans="1:8" ht="15" customHeight="1" x14ac:dyDescent="0.25">
      <c r="A122" s="19">
        <v>6980</v>
      </c>
      <c r="B122" s="20" t="s">
        <v>212</v>
      </c>
      <c r="C122" s="21" t="s">
        <v>213</v>
      </c>
      <c r="D122" s="22"/>
      <c r="E122" s="22"/>
      <c r="F122" s="23"/>
      <c r="G122" s="17">
        <f t="shared" si="4"/>
        <v>0</v>
      </c>
      <c r="H122" s="24">
        <f t="shared" si="6"/>
        <v>0</v>
      </c>
    </row>
    <row r="123" spans="1:8" ht="15" customHeight="1" x14ac:dyDescent="0.25">
      <c r="A123" s="19">
        <v>7020</v>
      </c>
      <c r="B123" s="20" t="s">
        <v>214</v>
      </c>
      <c r="C123" s="21" t="s">
        <v>215</v>
      </c>
      <c r="D123" s="22"/>
      <c r="E123" s="22"/>
      <c r="F123" s="23"/>
      <c r="G123" s="17">
        <f t="shared" si="4"/>
        <v>0</v>
      </c>
      <c r="H123" s="24">
        <f t="shared" si="6"/>
        <v>0</v>
      </c>
    </row>
    <row r="124" spans="1:8" ht="15" customHeight="1" x14ac:dyDescent="0.25">
      <c r="A124" s="19">
        <v>7070</v>
      </c>
      <c r="B124" s="20" t="s">
        <v>216</v>
      </c>
      <c r="C124" s="21" t="s">
        <v>217</v>
      </c>
      <c r="D124" s="22"/>
      <c r="E124" s="22"/>
      <c r="F124" s="23"/>
      <c r="G124" s="17">
        <f t="shared" si="4"/>
        <v>0</v>
      </c>
      <c r="H124" s="24">
        <f t="shared" si="6"/>
        <v>0</v>
      </c>
    </row>
    <row r="125" spans="1:8" ht="15" customHeight="1" x14ac:dyDescent="0.25">
      <c r="A125" s="19">
        <v>7110</v>
      </c>
      <c r="B125" s="20" t="s">
        <v>218</v>
      </c>
      <c r="C125" s="21" t="s">
        <v>219</v>
      </c>
      <c r="D125" s="22">
        <v>6.52</v>
      </c>
      <c r="E125" s="22"/>
      <c r="F125" s="23"/>
      <c r="G125" s="17">
        <f t="shared" si="4"/>
        <v>6.52</v>
      </c>
      <c r="H125" s="24">
        <f t="shared" si="6"/>
        <v>6.52</v>
      </c>
    </row>
    <row r="126" spans="1:8" ht="15" customHeight="1" x14ac:dyDescent="0.25">
      <c r="A126" s="19">
        <v>7140</v>
      </c>
      <c r="B126" s="20" t="s">
        <v>220</v>
      </c>
      <c r="C126" s="21" t="s">
        <v>221</v>
      </c>
      <c r="D126" s="22">
        <v>5.8</v>
      </c>
      <c r="E126" s="22"/>
      <c r="F126" s="23"/>
      <c r="G126" s="17">
        <f t="shared" ref="G126:G189" si="9">SUM(D126:F126)</f>
        <v>5.8</v>
      </c>
      <c r="H126" s="24">
        <f t="shared" si="6"/>
        <v>5.8</v>
      </c>
    </row>
    <row r="127" spans="1:8" ht="15" customHeight="1" x14ac:dyDescent="0.25">
      <c r="A127" s="19">
        <v>7180</v>
      </c>
      <c r="B127" s="20" t="s">
        <v>222</v>
      </c>
      <c r="C127" s="21" t="s">
        <v>223</v>
      </c>
      <c r="D127" s="22"/>
      <c r="E127" s="22"/>
      <c r="F127" s="23"/>
      <c r="G127" s="17">
        <f t="shared" si="9"/>
        <v>0</v>
      </c>
      <c r="H127" s="24">
        <f t="shared" si="6"/>
        <v>0</v>
      </c>
    </row>
    <row r="128" spans="1:8" ht="15" customHeight="1" x14ac:dyDescent="0.25">
      <c r="A128" s="19">
        <v>7210</v>
      </c>
      <c r="B128" s="20" t="s">
        <v>224</v>
      </c>
      <c r="C128" s="21" t="s">
        <v>225</v>
      </c>
      <c r="D128" s="22"/>
      <c r="E128" s="22"/>
      <c r="F128" s="23"/>
      <c r="G128" s="17">
        <f t="shared" si="9"/>
        <v>0</v>
      </c>
      <c r="H128" s="24">
        <f t="shared" si="6"/>
        <v>0</v>
      </c>
    </row>
    <row r="129" spans="1:8" ht="15" customHeight="1" x14ac:dyDescent="0.25">
      <c r="A129" s="19">
        <v>7250</v>
      </c>
      <c r="B129" s="20" t="s">
        <v>226</v>
      </c>
      <c r="C129" s="21" t="s">
        <v>227</v>
      </c>
      <c r="D129" s="22"/>
      <c r="E129" s="22"/>
      <c r="F129" s="23"/>
      <c r="G129" s="17">
        <f t="shared" si="9"/>
        <v>0</v>
      </c>
      <c r="H129" s="24">
        <f t="shared" si="6"/>
        <v>0</v>
      </c>
    </row>
    <row r="130" spans="1:8" ht="15" customHeight="1" x14ac:dyDescent="0.25">
      <c r="A130" s="19">
        <v>7256</v>
      </c>
      <c r="B130" s="20" t="s">
        <v>228</v>
      </c>
      <c r="C130" s="21" t="s">
        <v>229</v>
      </c>
      <c r="D130" s="22"/>
      <c r="E130" s="22"/>
      <c r="F130" s="23"/>
      <c r="G130" s="17">
        <f t="shared" si="9"/>
        <v>0</v>
      </c>
      <c r="H130" s="24">
        <f t="shared" si="6"/>
        <v>0</v>
      </c>
    </row>
    <row r="131" spans="1:8" ht="15" customHeight="1" x14ac:dyDescent="0.25">
      <c r="A131" s="19">
        <v>7257</v>
      </c>
      <c r="B131" s="20" t="s">
        <v>230</v>
      </c>
      <c r="C131" s="21" t="s">
        <v>231</v>
      </c>
      <c r="D131" s="22"/>
      <c r="E131" s="22"/>
      <c r="F131" s="23"/>
      <c r="G131" s="17">
        <f t="shared" si="9"/>
        <v>0</v>
      </c>
      <c r="H131" s="24">
        <f t="shared" si="6"/>
        <v>0</v>
      </c>
    </row>
    <row r="132" spans="1:8" ht="15" customHeight="1" x14ac:dyDescent="0.25">
      <c r="A132" s="19" t="s">
        <v>232</v>
      </c>
      <c r="B132" s="20" t="s">
        <v>228</v>
      </c>
      <c r="C132" s="21" t="s">
        <v>233</v>
      </c>
      <c r="D132" s="22"/>
      <c r="E132" s="22"/>
      <c r="F132" s="23"/>
      <c r="G132" s="17">
        <f t="shared" si="9"/>
        <v>0</v>
      </c>
      <c r="H132" s="24">
        <f t="shared" si="6"/>
        <v>0</v>
      </c>
    </row>
    <row r="133" spans="1:8" ht="15" customHeight="1" x14ac:dyDescent="0.25">
      <c r="A133" s="19">
        <v>7280</v>
      </c>
      <c r="B133" s="20" t="s">
        <v>234</v>
      </c>
      <c r="C133" s="21" t="s">
        <v>235</v>
      </c>
      <c r="D133" s="22"/>
      <c r="E133" s="22"/>
      <c r="F133" s="23"/>
      <c r="G133" s="17">
        <f t="shared" si="9"/>
        <v>0</v>
      </c>
      <c r="H133" s="24">
        <f t="shared" si="6"/>
        <v>0</v>
      </c>
    </row>
    <row r="134" spans="1:8" ht="15" customHeight="1" x14ac:dyDescent="0.25">
      <c r="A134" s="19">
        <v>7320</v>
      </c>
      <c r="B134" s="20" t="s">
        <v>236</v>
      </c>
      <c r="C134" s="21" t="s">
        <v>237</v>
      </c>
      <c r="D134" s="22"/>
      <c r="E134" s="22"/>
      <c r="F134" s="23"/>
      <c r="G134" s="17">
        <f t="shared" si="9"/>
        <v>0</v>
      </c>
      <c r="H134" s="24">
        <f t="shared" si="6"/>
        <v>0</v>
      </c>
    </row>
    <row r="135" spans="1:8" ht="15" customHeight="1" x14ac:dyDescent="0.25">
      <c r="A135" s="19">
        <v>7350</v>
      </c>
      <c r="B135" s="20" t="s">
        <v>238</v>
      </c>
      <c r="C135" s="21" t="s">
        <v>239</v>
      </c>
      <c r="D135" s="22"/>
      <c r="E135" s="22"/>
      <c r="F135" s="23"/>
      <c r="G135" s="17">
        <f t="shared" si="9"/>
        <v>0</v>
      </c>
      <c r="H135" s="24">
        <f t="shared" si="6"/>
        <v>0</v>
      </c>
    </row>
    <row r="136" spans="1:8" ht="15" customHeight="1" x14ac:dyDescent="0.25">
      <c r="A136" s="19">
        <v>7390</v>
      </c>
      <c r="B136" s="20" t="s">
        <v>240</v>
      </c>
      <c r="C136" s="21" t="s">
        <v>241</v>
      </c>
      <c r="D136" s="22"/>
      <c r="E136" s="22"/>
      <c r="F136" s="23"/>
      <c r="G136" s="17">
        <f t="shared" si="9"/>
        <v>0</v>
      </c>
      <c r="H136" s="24">
        <f t="shared" si="6"/>
        <v>0</v>
      </c>
    </row>
    <row r="137" spans="1:8" ht="15" customHeight="1" x14ac:dyDescent="0.25">
      <c r="A137" s="19">
        <v>7391</v>
      </c>
      <c r="B137" s="20" t="s">
        <v>243</v>
      </c>
      <c r="C137" s="21" t="s">
        <v>710</v>
      </c>
      <c r="D137" s="22">
        <v>1.28</v>
      </c>
      <c r="E137" s="22"/>
      <c r="F137" s="23"/>
      <c r="G137" s="17">
        <f t="shared" si="9"/>
        <v>1.28</v>
      </c>
      <c r="H137" s="24">
        <f t="shared" si="6"/>
        <v>1.28</v>
      </c>
    </row>
    <row r="138" spans="1:8" ht="15" customHeight="1" x14ac:dyDescent="0.25">
      <c r="A138" s="19">
        <v>7392</v>
      </c>
      <c r="B138" s="20" t="s">
        <v>244</v>
      </c>
      <c r="C138" s="21" t="s">
        <v>708</v>
      </c>
      <c r="D138" s="22"/>
      <c r="E138" s="22"/>
      <c r="F138" s="23"/>
      <c r="G138" s="17">
        <f t="shared" si="9"/>
        <v>0</v>
      </c>
      <c r="H138" s="24">
        <f t="shared" si="6"/>
        <v>0</v>
      </c>
    </row>
    <row r="139" spans="1:8" ht="15" customHeight="1" x14ac:dyDescent="0.25">
      <c r="A139" s="19">
        <v>7459</v>
      </c>
      <c r="B139" s="20" t="s">
        <v>230</v>
      </c>
      <c r="C139" s="21" t="s">
        <v>675</v>
      </c>
      <c r="D139" s="22"/>
      <c r="E139" s="22"/>
      <c r="F139" s="23"/>
      <c r="G139" s="17">
        <f t="shared" si="9"/>
        <v>0</v>
      </c>
      <c r="H139" s="24">
        <f t="shared" si="6"/>
        <v>0</v>
      </c>
    </row>
    <row r="140" spans="1:8" ht="15" customHeight="1" x14ac:dyDescent="0.25">
      <c r="A140" s="19">
        <v>7461</v>
      </c>
      <c r="B140" s="20" t="s">
        <v>246</v>
      </c>
      <c r="C140" s="21" t="s">
        <v>247</v>
      </c>
      <c r="D140" s="22"/>
      <c r="E140" s="22"/>
      <c r="F140" s="23"/>
      <c r="G140" s="17">
        <f t="shared" si="9"/>
        <v>0</v>
      </c>
      <c r="H140" s="24">
        <f t="shared" si="6"/>
        <v>0</v>
      </c>
    </row>
    <row r="141" spans="1:8" ht="15" customHeight="1" x14ac:dyDescent="0.25">
      <c r="A141" s="19">
        <v>7462</v>
      </c>
      <c r="B141" s="20" t="s">
        <v>248</v>
      </c>
      <c r="C141" s="21" t="s">
        <v>249</v>
      </c>
      <c r="D141" s="22"/>
      <c r="E141" s="22"/>
      <c r="F141" s="23"/>
      <c r="G141" s="17">
        <f t="shared" si="9"/>
        <v>0</v>
      </c>
      <c r="H141" s="24">
        <f t="shared" si="6"/>
        <v>0</v>
      </c>
    </row>
    <row r="142" spans="1:8" ht="15" customHeight="1" x14ac:dyDescent="0.25">
      <c r="A142" s="19">
        <v>7463</v>
      </c>
      <c r="B142" s="20" t="s">
        <v>244</v>
      </c>
      <c r="C142" s="21" t="s">
        <v>250</v>
      </c>
      <c r="D142" s="22"/>
      <c r="E142" s="22"/>
      <c r="F142" s="23"/>
      <c r="G142" s="17">
        <f t="shared" si="9"/>
        <v>0</v>
      </c>
      <c r="H142" s="24">
        <f t="shared" si="6"/>
        <v>0</v>
      </c>
    </row>
    <row r="143" spans="1:8" ht="15" customHeight="1" x14ac:dyDescent="0.25">
      <c r="A143" s="19">
        <v>7464</v>
      </c>
      <c r="B143" s="20" t="s">
        <v>251</v>
      </c>
      <c r="C143" s="21" t="s">
        <v>252</v>
      </c>
      <c r="D143" s="22"/>
      <c r="E143" s="22"/>
      <c r="F143" s="23"/>
      <c r="G143" s="17">
        <f t="shared" si="9"/>
        <v>0</v>
      </c>
      <c r="H143" s="24">
        <f t="shared" si="6"/>
        <v>0</v>
      </c>
    </row>
    <row r="144" spans="1:8" ht="15" customHeight="1" x14ac:dyDescent="0.25">
      <c r="A144" s="19">
        <v>7466</v>
      </c>
      <c r="B144" s="20" t="s">
        <v>253</v>
      </c>
      <c r="C144" s="21" t="s">
        <v>254</v>
      </c>
      <c r="D144" s="22"/>
      <c r="E144" s="22"/>
      <c r="F144" s="23"/>
      <c r="G144" s="17">
        <f t="shared" si="9"/>
        <v>0</v>
      </c>
      <c r="H144" s="24">
        <f t="shared" ref="H144:H224" si="10">ROUND(G144,2)</f>
        <v>0</v>
      </c>
    </row>
    <row r="145" spans="1:8" ht="15" customHeight="1" x14ac:dyDescent="0.25">
      <c r="A145" s="19">
        <v>7470</v>
      </c>
      <c r="B145" s="20" t="s">
        <v>244</v>
      </c>
      <c r="C145" s="21" t="s">
        <v>255</v>
      </c>
      <c r="D145" s="22">
        <v>5.25</v>
      </c>
      <c r="E145" s="22"/>
      <c r="F145" s="23"/>
      <c r="G145" s="17">
        <f t="shared" si="9"/>
        <v>5.25</v>
      </c>
      <c r="H145" s="24">
        <f t="shared" si="10"/>
        <v>5.25</v>
      </c>
    </row>
    <row r="146" spans="1:8" ht="15" customHeight="1" x14ac:dyDescent="0.25">
      <c r="A146" s="19">
        <v>7471</v>
      </c>
      <c r="B146" s="20" t="s">
        <v>251</v>
      </c>
      <c r="C146" s="21" t="s">
        <v>256</v>
      </c>
      <c r="D146" s="22"/>
      <c r="E146" s="22"/>
      <c r="F146" s="23"/>
      <c r="G146" s="17">
        <f t="shared" si="9"/>
        <v>0</v>
      </c>
      <c r="H146" s="24">
        <f t="shared" si="10"/>
        <v>0</v>
      </c>
    </row>
    <row r="147" spans="1:8" ht="15" customHeight="1" x14ac:dyDescent="0.25">
      <c r="A147" s="19">
        <v>7490</v>
      </c>
      <c r="B147" s="20" t="s">
        <v>257</v>
      </c>
      <c r="C147" s="21" t="s">
        <v>258</v>
      </c>
      <c r="D147" s="22">
        <v>9.5</v>
      </c>
      <c r="E147" s="22"/>
      <c r="F147" s="23"/>
      <c r="G147" s="17">
        <f t="shared" si="9"/>
        <v>9.5</v>
      </c>
      <c r="H147" s="24">
        <f t="shared" si="10"/>
        <v>9.5</v>
      </c>
    </row>
    <row r="148" spans="1:8" ht="15" customHeight="1" x14ac:dyDescent="0.25">
      <c r="A148" s="19">
        <v>7499</v>
      </c>
      <c r="B148" s="20" t="s">
        <v>259</v>
      </c>
      <c r="C148" s="21" t="s">
        <v>260</v>
      </c>
      <c r="D148" s="22"/>
      <c r="E148" s="22"/>
      <c r="F148" s="23"/>
      <c r="G148" s="17">
        <f t="shared" si="9"/>
        <v>0</v>
      </c>
      <c r="H148" s="24">
        <f t="shared" si="10"/>
        <v>0</v>
      </c>
    </row>
    <row r="149" spans="1:8" ht="15" customHeight="1" x14ac:dyDescent="0.25">
      <c r="A149" s="19">
        <v>7540</v>
      </c>
      <c r="B149" s="20" t="s">
        <v>261</v>
      </c>
      <c r="C149" s="21" t="s">
        <v>262</v>
      </c>
      <c r="D149" s="22"/>
      <c r="E149" s="22"/>
      <c r="F149" s="23"/>
      <c r="G149" s="17">
        <f t="shared" si="9"/>
        <v>0</v>
      </c>
      <c r="H149" s="24">
        <f t="shared" si="10"/>
        <v>0</v>
      </c>
    </row>
    <row r="150" spans="1:8" ht="15" customHeight="1" x14ac:dyDescent="0.25">
      <c r="A150" s="19">
        <v>7570</v>
      </c>
      <c r="B150" s="20" t="s">
        <v>263</v>
      </c>
      <c r="C150" s="21" t="s">
        <v>264</v>
      </c>
      <c r="D150" s="22"/>
      <c r="E150" s="22"/>
      <c r="F150" s="23"/>
      <c r="G150" s="17">
        <f t="shared" si="9"/>
        <v>0</v>
      </c>
      <c r="H150" s="24">
        <f t="shared" si="10"/>
        <v>0</v>
      </c>
    </row>
    <row r="151" spans="1:8" ht="15" customHeight="1" x14ac:dyDescent="0.25">
      <c r="A151" s="19">
        <v>7581</v>
      </c>
      <c r="B151" s="20" t="s">
        <v>261</v>
      </c>
      <c r="C151" s="21" t="s">
        <v>657</v>
      </c>
      <c r="D151" s="22"/>
      <c r="E151" s="22"/>
      <c r="F151" s="23"/>
      <c r="G151" s="17">
        <f t="shared" si="9"/>
        <v>0</v>
      </c>
      <c r="H151" s="24">
        <f t="shared" si="10"/>
        <v>0</v>
      </c>
    </row>
    <row r="152" spans="1:8" ht="15" customHeight="1" x14ac:dyDescent="0.25">
      <c r="A152" s="19">
        <v>7600</v>
      </c>
      <c r="B152" s="20" t="s">
        <v>251</v>
      </c>
      <c r="C152" s="21" t="s">
        <v>265</v>
      </c>
      <c r="D152" s="22"/>
      <c r="E152" s="22"/>
      <c r="F152" s="23"/>
      <c r="G152" s="17">
        <f t="shared" si="9"/>
        <v>0</v>
      </c>
      <c r="H152" s="24">
        <f t="shared" si="10"/>
        <v>0</v>
      </c>
    </row>
    <row r="153" spans="1:8" ht="15" customHeight="1" x14ac:dyDescent="0.25">
      <c r="A153" s="19">
        <v>7620</v>
      </c>
      <c r="B153" s="20" t="s">
        <v>266</v>
      </c>
      <c r="C153" s="21" t="s">
        <v>267</v>
      </c>
      <c r="D153" s="22"/>
      <c r="E153" s="22"/>
      <c r="F153" s="23"/>
      <c r="G153" s="17">
        <f t="shared" si="9"/>
        <v>0</v>
      </c>
      <c r="H153" s="24">
        <f t="shared" si="10"/>
        <v>0</v>
      </c>
    </row>
    <row r="154" spans="1:8" ht="15" customHeight="1" x14ac:dyDescent="0.25">
      <c r="A154" s="19">
        <v>7622</v>
      </c>
      <c r="B154" s="20" t="s">
        <v>268</v>
      </c>
      <c r="C154" s="21" t="s">
        <v>269</v>
      </c>
      <c r="D154" s="22"/>
      <c r="E154" s="22"/>
      <c r="F154" s="23"/>
      <c r="G154" s="17">
        <f t="shared" si="9"/>
        <v>0</v>
      </c>
      <c r="H154" s="24">
        <f t="shared" si="10"/>
        <v>0</v>
      </c>
    </row>
    <row r="155" spans="1:8" ht="15" customHeight="1" x14ac:dyDescent="0.25">
      <c r="A155" s="19">
        <v>7690</v>
      </c>
      <c r="B155" s="20" t="s">
        <v>270</v>
      </c>
      <c r="C155" s="21" t="s">
        <v>271</v>
      </c>
      <c r="D155" s="22">
        <v>14.59</v>
      </c>
      <c r="E155" s="22"/>
      <c r="F155" s="23"/>
      <c r="G155" s="17">
        <f t="shared" si="9"/>
        <v>14.59</v>
      </c>
      <c r="H155" s="24">
        <f t="shared" si="10"/>
        <v>14.59</v>
      </c>
    </row>
    <row r="156" spans="1:8" ht="15" customHeight="1" x14ac:dyDescent="0.25">
      <c r="A156" s="19">
        <v>8000</v>
      </c>
      <c r="B156" s="20" t="s">
        <v>272</v>
      </c>
      <c r="C156" s="21" t="s">
        <v>273</v>
      </c>
      <c r="D156" s="22">
        <v>87.164000000000001</v>
      </c>
      <c r="E156" s="22"/>
      <c r="F156" s="23"/>
      <c r="G156" s="17">
        <f t="shared" si="9"/>
        <v>87.164000000000001</v>
      </c>
      <c r="H156" s="24">
        <f t="shared" si="10"/>
        <v>87.16</v>
      </c>
    </row>
    <row r="157" spans="1:8" ht="15" customHeight="1" x14ac:dyDescent="0.25">
      <c r="A157" s="19">
        <v>8001</v>
      </c>
      <c r="B157" s="20" t="s">
        <v>274</v>
      </c>
      <c r="C157" s="21" t="s">
        <v>275</v>
      </c>
      <c r="D157" s="22"/>
      <c r="E157" s="22"/>
      <c r="F157" s="23"/>
      <c r="G157" s="17">
        <f t="shared" si="9"/>
        <v>0</v>
      </c>
      <c r="H157" s="24">
        <f t="shared" si="10"/>
        <v>0</v>
      </c>
    </row>
    <row r="158" spans="1:8" ht="15" customHeight="1" x14ac:dyDescent="0.25">
      <c r="A158" s="19" t="s">
        <v>276</v>
      </c>
      <c r="B158" s="20" t="s">
        <v>277</v>
      </c>
      <c r="C158" s="21" t="s">
        <v>278</v>
      </c>
      <c r="D158" s="22"/>
      <c r="E158" s="22"/>
      <c r="F158" s="23"/>
      <c r="G158" s="17">
        <f t="shared" si="9"/>
        <v>0</v>
      </c>
      <c r="H158" s="24">
        <f t="shared" si="10"/>
        <v>0</v>
      </c>
    </row>
    <row r="159" spans="1:8" ht="15" customHeight="1" x14ac:dyDescent="0.25">
      <c r="A159" s="19">
        <v>8016</v>
      </c>
      <c r="B159" s="20" t="s">
        <v>279</v>
      </c>
      <c r="C159" s="21" t="s">
        <v>280</v>
      </c>
      <c r="D159" s="22"/>
      <c r="E159" s="22"/>
      <c r="F159" s="23"/>
      <c r="G159" s="17">
        <f t="shared" si="9"/>
        <v>0</v>
      </c>
      <c r="H159" s="24">
        <f t="shared" si="10"/>
        <v>0</v>
      </c>
    </row>
    <row r="160" spans="1:8" ht="15" customHeight="1" x14ac:dyDescent="0.25">
      <c r="A160" s="19">
        <v>8019</v>
      </c>
      <c r="B160" s="20" t="s">
        <v>279</v>
      </c>
      <c r="C160" s="21" t="s">
        <v>281</v>
      </c>
      <c r="D160" s="22"/>
      <c r="E160" s="22"/>
      <c r="F160" s="23"/>
      <c r="G160" s="17">
        <f t="shared" si="9"/>
        <v>0</v>
      </c>
      <c r="H160" s="24">
        <f t="shared" si="10"/>
        <v>0</v>
      </c>
    </row>
    <row r="161" spans="1:8" ht="15" customHeight="1" x14ac:dyDescent="0.25">
      <c r="A161" s="19">
        <v>8020</v>
      </c>
      <c r="B161" s="20" t="s">
        <v>277</v>
      </c>
      <c r="C161" s="21" t="s">
        <v>282</v>
      </c>
      <c r="D161" s="22">
        <v>0.64</v>
      </c>
      <c r="E161" s="22"/>
      <c r="F161" s="23"/>
      <c r="G161" s="17">
        <f t="shared" si="9"/>
        <v>0.64</v>
      </c>
      <c r="H161" s="24">
        <f t="shared" si="10"/>
        <v>0.64</v>
      </c>
    </row>
    <row r="162" spans="1:8" ht="15" customHeight="1" x14ac:dyDescent="0.25">
      <c r="A162" s="19">
        <v>8029</v>
      </c>
      <c r="B162" s="20" t="s">
        <v>283</v>
      </c>
      <c r="C162" s="21" t="s">
        <v>284</v>
      </c>
      <c r="D162" s="22"/>
      <c r="E162" s="22"/>
      <c r="F162" s="23"/>
      <c r="G162" s="17">
        <f t="shared" si="9"/>
        <v>0</v>
      </c>
      <c r="H162" s="24">
        <f t="shared" si="10"/>
        <v>0</v>
      </c>
    </row>
    <row r="163" spans="1:8" ht="15" customHeight="1" x14ac:dyDescent="0.25">
      <c r="A163" s="19">
        <v>8034</v>
      </c>
      <c r="B163" s="20" t="s">
        <v>279</v>
      </c>
      <c r="C163" s="21" t="s">
        <v>673</v>
      </c>
      <c r="D163" s="22"/>
      <c r="E163" s="22"/>
      <c r="F163" s="23"/>
      <c r="G163" s="17">
        <f t="shared" si="9"/>
        <v>0</v>
      </c>
      <c r="H163" s="24">
        <f t="shared" si="10"/>
        <v>0</v>
      </c>
    </row>
    <row r="164" spans="1:8" ht="15" customHeight="1" x14ac:dyDescent="0.25">
      <c r="A164" s="19">
        <v>8042</v>
      </c>
      <c r="B164" s="20" t="s">
        <v>279</v>
      </c>
      <c r="C164" s="21" t="s">
        <v>669</v>
      </c>
      <c r="D164" s="22"/>
      <c r="E164" s="22"/>
      <c r="F164" s="23"/>
      <c r="G164" s="17">
        <f t="shared" si="9"/>
        <v>0</v>
      </c>
      <c r="H164" s="24">
        <f t="shared" si="10"/>
        <v>0</v>
      </c>
    </row>
    <row r="165" spans="1:8" ht="15" customHeight="1" x14ac:dyDescent="0.25">
      <c r="A165" s="19">
        <v>8150</v>
      </c>
      <c r="B165" s="20" t="s">
        <v>285</v>
      </c>
      <c r="C165" s="21" t="s">
        <v>286</v>
      </c>
      <c r="D165" s="22"/>
      <c r="E165" s="22"/>
      <c r="F165" s="23"/>
      <c r="G165" s="17">
        <f t="shared" si="9"/>
        <v>0</v>
      </c>
      <c r="H165" s="24">
        <f t="shared" si="10"/>
        <v>0</v>
      </c>
    </row>
    <row r="166" spans="1:8" ht="15" customHeight="1" x14ac:dyDescent="0.25">
      <c r="A166" s="19">
        <v>8180</v>
      </c>
      <c r="B166" s="20" t="s">
        <v>287</v>
      </c>
      <c r="C166" s="21" t="s">
        <v>288</v>
      </c>
      <c r="D166" s="22">
        <v>178.19800000000001</v>
      </c>
      <c r="E166" s="22"/>
      <c r="F166" s="23"/>
      <c r="G166" s="17">
        <f t="shared" si="9"/>
        <v>178.19800000000001</v>
      </c>
      <c r="H166" s="24">
        <f t="shared" si="10"/>
        <v>178.2</v>
      </c>
    </row>
    <row r="167" spans="1:8" ht="15" customHeight="1" x14ac:dyDescent="0.25">
      <c r="A167" s="19">
        <v>8220</v>
      </c>
      <c r="B167" s="20" t="s">
        <v>289</v>
      </c>
      <c r="C167" s="21" t="s">
        <v>290</v>
      </c>
      <c r="D167" s="22">
        <v>196.4</v>
      </c>
      <c r="E167" s="22"/>
      <c r="F167" s="23"/>
      <c r="G167" s="17">
        <f t="shared" si="9"/>
        <v>196.4</v>
      </c>
      <c r="H167" s="24">
        <f t="shared" si="10"/>
        <v>196.4</v>
      </c>
    </row>
    <row r="168" spans="1:8" ht="15" customHeight="1" x14ac:dyDescent="0.25">
      <c r="A168" s="19">
        <v>8250</v>
      </c>
      <c r="B168" s="20" t="s">
        <v>291</v>
      </c>
      <c r="C168" s="21" t="s">
        <v>292</v>
      </c>
      <c r="D168" s="22"/>
      <c r="E168" s="22"/>
      <c r="F168" s="23"/>
      <c r="G168" s="17">
        <f t="shared" si="9"/>
        <v>0</v>
      </c>
      <c r="H168" s="24">
        <f t="shared" si="10"/>
        <v>0</v>
      </c>
    </row>
    <row r="169" spans="1:8" ht="15" customHeight="1" x14ac:dyDescent="0.25">
      <c r="A169" s="19">
        <v>8400</v>
      </c>
      <c r="B169" s="20" t="s">
        <v>293</v>
      </c>
      <c r="C169" s="21" t="s">
        <v>294</v>
      </c>
      <c r="D169" s="22">
        <v>10.5</v>
      </c>
      <c r="E169" s="22"/>
      <c r="F169" s="23"/>
      <c r="G169" s="17">
        <f t="shared" si="9"/>
        <v>10.5</v>
      </c>
      <c r="H169" s="24">
        <f t="shared" si="10"/>
        <v>10.5</v>
      </c>
    </row>
    <row r="170" spans="1:8" ht="15" customHeight="1" x14ac:dyDescent="0.25">
      <c r="A170" s="19" t="s">
        <v>295</v>
      </c>
      <c r="B170" s="20" t="s">
        <v>293</v>
      </c>
      <c r="C170" s="21" t="s">
        <v>294</v>
      </c>
      <c r="D170" s="22"/>
      <c r="E170" s="22"/>
      <c r="F170" s="23"/>
      <c r="G170" s="17">
        <f t="shared" si="9"/>
        <v>0</v>
      </c>
      <c r="H170" s="24">
        <f t="shared" si="10"/>
        <v>0</v>
      </c>
    </row>
    <row r="171" spans="1:8" ht="15" customHeight="1" x14ac:dyDescent="0.25">
      <c r="A171" s="19">
        <v>8403</v>
      </c>
      <c r="B171" s="20" t="s">
        <v>296</v>
      </c>
      <c r="C171" s="21" t="s">
        <v>297</v>
      </c>
      <c r="D171" s="22"/>
      <c r="E171" s="22"/>
      <c r="F171" s="23"/>
      <c r="G171" s="17">
        <f t="shared" si="9"/>
        <v>0</v>
      </c>
      <c r="H171" s="24">
        <f t="shared" si="10"/>
        <v>0</v>
      </c>
    </row>
    <row r="172" spans="1:8" ht="15" customHeight="1" x14ac:dyDescent="0.25">
      <c r="A172" s="19">
        <v>8404</v>
      </c>
      <c r="B172" s="20" t="s">
        <v>298</v>
      </c>
      <c r="C172" s="21" t="s">
        <v>299</v>
      </c>
      <c r="D172" s="22"/>
      <c r="E172" s="22"/>
      <c r="F172" s="23"/>
      <c r="G172" s="17">
        <f t="shared" si="9"/>
        <v>0</v>
      </c>
      <c r="H172" s="24">
        <f t="shared" si="10"/>
        <v>0</v>
      </c>
    </row>
    <row r="173" spans="1:8" ht="15" customHeight="1" x14ac:dyDescent="0.25">
      <c r="A173" s="19">
        <v>8424</v>
      </c>
      <c r="B173" s="20" t="s">
        <v>300</v>
      </c>
      <c r="C173" s="21" t="s">
        <v>301</v>
      </c>
      <c r="D173" s="22"/>
      <c r="E173" s="22"/>
      <c r="F173" s="23"/>
      <c r="G173" s="17">
        <f t="shared" si="9"/>
        <v>0</v>
      </c>
      <c r="H173" s="24">
        <f t="shared" si="10"/>
        <v>0</v>
      </c>
    </row>
    <row r="174" spans="1:8" ht="15" customHeight="1" x14ac:dyDescent="0.25">
      <c r="A174" s="19">
        <v>8436</v>
      </c>
      <c r="B174" s="20" t="s">
        <v>296</v>
      </c>
      <c r="C174" s="21" t="s">
        <v>302</v>
      </c>
      <c r="D174" s="22"/>
      <c r="E174" s="22"/>
      <c r="F174" s="23"/>
      <c r="G174" s="17">
        <f t="shared" si="9"/>
        <v>0</v>
      </c>
      <c r="H174" s="24">
        <f t="shared" si="10"/>
        <v>0</v>
      </c>
    </row>
    <row r="175" spans="1:8" ht="15" customHeight="1" x14ac:dyDescent="0.25">
      <c r="A175" s="19">
        <v>8531</v>
      </c>
      <c r="B175" s="20" t="s">
        <v>293</v>
      </c>
      <c r="C175" s="21" t="s">
        <v>303</v>
      </c>
      <c r="D175" s="22"/>
      <c r="E175" s="22"/>
      <c r="F175" s="23"/>
      <c r="G175" s="17">
        <f t="shared" si="9"/>
        <v>0</v>
      </c>
      <c r="H175" s="24">
        <f t="shared" si="10"/>
        <v>0</v>
      </c>
    </row>
    <row r="176" spans="1:8" ht="15" customHeight="1" x14ac:dyDescent="0.25">
      <c r="A176" s="19">
        <v>8682</v>
      </c>
      <c r="B176" s="20" t="s">
        <v>300</v>
      </c>
      <c r="C176" s="21" t="s">
        <v>304</v>
      </c>
      <c r="D176" s="22"/>
      <c r="E176" s="22"/>
      <c r="F176" s="23"/>
      <c r="G176" s="17">
        <f t="shared" si="9"/>
        <v>0</v>
      </c>
      <c r="H176" s="24">
        <f t="shared" si="10"/>
        <v>0</v>
      </c>
    </row>
    <row r="177" spans="1:8" ht="15" customHeight="1" x14ac:dyDescent="0.25">
      <c r="A177" s="19">
        <v>8730</v>
      </c>
      <c r="B177" s="20" t="s">
        <v>305</v>
      </c>
      <c r="C177" s="21" t="s">
        <v>306</v>
      </c>
      <c r="D177" s="22">
        <v>2.11</v>
      </c>
      <c r="E177" s="22"/>
      <c r="F177" s="23"/>
      <c r="G177" s="17">
        <f t="shared" si="9"/>
        <v>2.11</v>
      </c>
      <c r="H177" s="24">
        <f t="shared" si="10"/>
        <v>2.11</v>
      </c>
    </row>
    <row r="178" spans="1:8" ht="15" customHeight="1" x14ac:dyDescent="0.25">
      <c r="A178" s="19">
        <v>8731</v>
      </c>
      <c r="B178" s="20" t="s">
        <v>307</v>
      </c>
      <c r="C178" s="21" t="s">
        <v>308</v>
      </c>
      <c r="D178" s="22"/>
      <c r="E178" s="22"/>
      <c r="F178" s="23"/>
      <c r="G178" s="17">
        <f t="shared" si="9"/>
        <v>0</v>
      </c>
      <c r="H178" s="24">
        <f t="shared" si="10"/>
        <v>0</v>
      </c>
    </row>
    <row r="179" spans="1:8" ht="15" customHeight="1" x14ac:dyDescent="0.25">
      <c r="A179" s="19">
        <v>8830</v>
      </c>
      <c r="B179" s="20" t="s">
        <v>298</v>
      </c>
      <c r="C179" s="21" t="s">
        <v>309</v>
      </c>
      <c r="D179" s="22"/>
      <c r="E179" s="22"/>
      <c r="F179" s="23"/>
      <c r="G179" s="17">
        <f t="shared" si="9"/>
        <v>0</v>
      </c>
      <c r="H179" s="24">
        <f t="shared" si="10"/>
        <v>0</v>
      </c>
    </row>
    <row r="180" spans="1:8" ht="15" customHeight="1" x14ac:dyDescent="0.25">
      <c r="A180" s="19">
        <v>8890</v>
      </c>
      <c r="B180" s="20" t="s">
        <v>310</v>
      </c>
      <c r="C180" s="21" t="s">
        <v>311</v>
      </c>
      <c r="D180" s="22">
        <v>1.226</v>
      </c>
      <c r="E180" s="22"/>
      <c r="F180" s="23"/>
      <c r="G180" s="17">
        <f t="shared" si="9"/>
        <v>1.226</v>
      </c>
      <c r="H180" s="24">
        <f t="shared" si="10"/>
        <v>1.23</v>
      </c>
    </row>
    <row r="181" spans="1:8" ht="15" customHeight="1" x14ac:dyDescent="0.25">
      <c r="A181" s="19">
        <v>8940</v>
      </c>
      <c r="B181" s="20" t="s">
        <v>312</v>
      </c>
      <c r="C181" s="21" t="s">
        <v>313</v>
      </c>
      <c r="D181" s="22"/>
      <c r="E181" s="22"/>
      <c r="F181" s="23"/>
      <c r="G181" s="17">
        <f t="shared" si="9"/>
        <v>0</v>
      </c>
      <c r="H181" s="24">
        <f t="shared" si="10"/>
        <v>0</v>
      </c>
    </row>
    <row r="182" spans="1:8" ht="15" customHeight="1" x14ac:dyDescent="0.25">
      <c r="A182" s="19">
        <v>8941</v>
      </c>
      <c r="B182" s="20" t="s">
        <v>314</v>
      </c>
      <c r="C182" s="21" t="s">
        <v>315</v>
      </c>
      <c r="D182" s="22"/>
      <c r="E182" s="22"/>
      <c r="F182" s="23"/>
      <c r="G182" s="17">
        <f t="shared" si="9"/>
        <v>0</v>
      </c>
      <c r="H182" s="24">
        <f t="shared" si="10"/>
        <v>0</v>
      </c>
    </row>
    <row r="183" spans="1:8" ht="15" customHeight="1" x14ac:dyDescent="0.25">
      <c r="A183" s="19">
        <v>8943</v>
      </c>
      <c r="B183" s="20" t="s">
        <v>312</v>
      </c>
      <c r="C183" s="21" t="s">
        <v>316</v>
      </c>
      <c r="D183" s="22"/>
      <c r="E183" s="22"/>
      <c r="F183" s="23"/>
      <c r="G183" s="17">
        <f t="shared" si="9"/>
        <v>0</v>
      </c>
      <c r="H183" s="24">
        <f t="shared" si="10"/>
        <v>0</v>
      </c>
    </row>
    <row r="184" spans="1:8" ht="15" customHeight="1" x14ac:dyDescent="0.25">
      <c r="A184" s="19" t="s">
        <v>317</v>
      </c>
      <c r="B184" s="20" t="s">
        <v>312</v>
      </c>
      <c r="C184" s="21" t="s">
        <v>670</v>
      </c>
      <c r="D184" s="22"/>
      <c r="E184" s="22"/>
      <c r="F184" s="23"/>
      <c r="G184" s="17">
        <f t="shared" si="9"/>
        <v>0</v>
      </c>
      <c r="H184" s="24">
        <f t="shared" si="10"/>
        <v>0</v>
      </c>
    </row>
    <row r="185" spans="1:8" ht="15" customHeight="1" x14ac:dyDescent="0.25">
      <c r="A185" s="19">
        <v>8960</v>
      </c>
      <c r="B185" s="20" t="s">
        <v>314</v>
      </c>
      <c r="C185" s="21" t="s">
        <v>318</v>
      </c>
      <c r="D185" s="22"/>
      <c r="E185" s="22"/>
      <c r="F185" s="23"/>
      <c r="G185" s="17">
        <f t="shared" si="9"/>
        <v>0</v>
      </c>
      <c r="H185" s="24">
        <f t="shared" si="10"/>
        <v>0</v>
      </c>
    </row>
    <row r="186" spans="1:8" ht="15" customHeight="1" x14ac:dyDescent="0.25">
      <c r="A186" s="19">
        <v>8990</v>
      </c>
      <c r="B186" s="20" t="s">
        <v>319</v>
      </c>
      <c r="C186" s="21" t="s">
        <v>320</v>
      </c>
      <c r="D186" s="22"/>
      <c r="E186" s="22"/>
      <c r="F186" s="23"/>
      <c r="G186" s="17">
        <f t="shared" si="9"/>
        <v>0</v>
      </c>
      <c r="H186" s="24">
        <f t="shared" si="10"/>
        <v>0</v>
      </c>
    </row>
    <row r="187" spans="1:8" ht="15" customHeight="1" x14ac:dyDescent="0.25">
      <c r="A187" s="19">
        <v>8991</v>
      </c>
      <c r="B187" s="20" t="s">
        <v>321</v>
      </c>
      <c r="C187" s="21" t="s">
        <v>322</v>
      </c>
      <c r="D187" s="22"/>
      <c r="E187" s="22"/>
      <c r="F187" s="23"/>
      <c r="G187" s="17">
        <f t="shared" si="9"/>
        <v>0</v>
      </c>
      <c r="H187" s="24">
        <f t="shared" si="10"/>
        <v>0</v>
      </c>
    </row>
    <row r="188" spans="1:8" ht="15" customHeight="1" x14ac:dyDescent="0.25">
      <c r="A188" s="19">
        <v>9040</v>
      </c>
      <c r="B188" s="20" t="s">
        <v>323</v>
      </c>
      <c r="C188" s="21" t="s">
        <v>324</v>
      </c>
      <c r="D188" s="22"/>
      <c r="E188" s="22"/>
      <c r="F188" s="23"/>
      <c r="G188" s="17">
        <f t="shared" si="9"/>
        <v>0</v>
      </c>
      <c r="H188" s="24">
        <f t="shared" si="10"/>
        <v>0</v>
      </c>
    </row>
    <row r="189" spans="1:8" ht="15" customHeight="1" x14ac:dyDescent="0.25">
      <c r="A189" s="19">
        <v>9060</v>
      </c>
      <c r="B189" s="20" t="s">
        <v>321</v>
      </c>
      <c r="C189" s="21" t="s">
        <v>325</v>
      </c>
      <c r="D189" s="22"/>
      <c r="E189" s="22"/>
      <c r="F189" s="23"/>
      <c r="G189" s="17">
        <f t="shared" si="9"/>
        <v>0</v>
      </c>
      <c r="H189" s="24">
        <f t="shared" si="10"/>
        <v>0</v>
      </c>
    </row>
    <row r="190" spans="1:8" ht="15" customHeight="1" x14ac:dyDescent="0.25">
      <c r="A190" s="19">
        <v>9090</v>
      </c>
      <c r="B190" s="20" t="s">
        <v>326</v>
      </c>
      <c r="C190" s="21" t="s">
        <v>327</v>
      </c>
      <c r="D190" s="22">
        <v>2.75</v>
      </c>
      <c r="E190" s="22"/>
      <c r="F190" s="23"/>
      <c r="G190" s="17">
        <f t="shared" ref="G190:G253" si="11">SUM(D190:F190)</f>
        <v>2.75</v>
      </c>
      <c r="H190" s="24">
        <f t="shared" si="10"/>
        <v>2.75</v>
      </c>
    </row>
    <row r="191" spans="1:8" ht="15" customHeight="1" x14ac:dyDescent="0.25">
      <c r="A191" s="19">
        <v>9140</v>
      </c>
      <c r="B191" s="20" t="s">
        <v>328</v>
      </c>
      <c r="C191" s="21" t="s">
        <v>329</v>
      </c>
      <c r="D191" s="22"/>
      <c r="E191" s="22"/>
      <c r="F191" s="23"/>
      <c r="G191" s="17">
        <f t="shared" si="11"/>
        <v>0</v>
      </c>
      <c r="H191" s="24">
        <f t="shared" si="10"/>
        <v>0</v>
      </c>
    </row>
    <row r="192" spans="1:8" ht="15" customHeight="1" x14ac:dyDescent="0.25">
      <c r="A192" s="19">
        <v>9240</v>
      </c>
      <c r="B192" s="20" t="s">
        <v>330</v>
      </c>
      <c r="C192" s="21" t="s">
        <v>331</v>
      </c>
      <c r="D192" s="22"/>
      <c r="E192" s="22"/>
      <c r="F192" s="23"/>
      <c r="G192" s="17">
        <f t="shared" si="11"/>
        <v>0</v>
      </c>
      <c r="H192" s="24">
        <f t="shared" si="10"/>
        <v>0</v>
      </c>
    </row>
    <row r="193" spans="1:8" ht="15" customHeight="1" x14ac:dyDescent="0.25">
      <c r="A193" s="19" t="s">
        <v>332</v>
      </c>
      <c r="B193" s="20" t="s">
        <v>328</v>
      </c>
      <c r="C193" s="21" t="s">
        <v>333</v>
      </c>
      <c r="D193" s="22"/>
      <c r="E193" s="22"/>
      <c r="F193" s="23"/>
      <c r="G193" s="17">
        <f t="shared" si="11"/>
        <v>0</v>
      </c>
      <c r="H193" s="24">
        <f t="shared" si="10"/>
        <v>0</v>
      </c>
    </row>
    <row r="194" spans="1:8" ht="15" customHeight="1" x14ac:dyDescent="0.25">
      <c r="A194" s="19">
        <v>120002</v>
      </c>
      <c r="B194" s="20" t="s">
        <v>336</v>
      </c>
      <c r="C194" s="21" t="s">
        <v>245</v>
      </c>
      <c r="D194" s="22"/>
      <c r="E194" s="22"/>
      <c r="F194" s="23"/>
      <c r="G194" s="17">
        <f t="shared" si="11"/>
        <v>0</v>
      </c>
      <c r="H194" s="24">
        <f t="shared" si="10"/>
        <v>0</v>
      </c>
    </row>
    <row r="195" spans="1:8" ht="15" customHeight="1" x14ac:dyDescent="0.25">
      <c r="A195" s="19">
        <v>120002</v>
      </c>
      <c r="B195" s="20" t="s">
        <v>336</v>
      </c>
      <c r="C195" s="21" t="s">
        <v>245</v>
      </c>
      <c r="D195" s="22"/>
      <c r="E195" s="22"/>
      <c r="F195" s="23"/>
      <c r="G195" s="17">
        <f t="shared" si="11"/>
        <v>0</v>
      </c>
      <c r="H195" s="24">
        <f t="shared" si="10"/>
        <v>0</v>
      </c>
    </row>
    <row r="196" spans="1:8" ht="15" customHeight="1" x14ac:dyDescent="0.25">
      <c r="A196" s="19">
        <v>120032</v>
      </c>
      <c r="B196" s="20" t="s">
        <v>337</v>
      </c>
      <c r="C196" s="21" t="s">
        <v>338</v>
      </c>
      <c r="D196" s="22"/>
      <c r="E196" s="22"/>
      <c r="F196" s="23"/>
      <c r="G196" s="17">
        <f t="shared" si="11"/>
        <v>0</v>
      </c>
      <c r="H196" s="24">
        <f t="shared" si="10"/>
        <v>0</v>
      </c>
    </row>
    <row r="197" spans="1:8" ht="15" customHeight="1" x14ac:dyDescent="0.25">
      <c r="A197" s="19">
        <v>120033</v>
      </c>
      <c r="B197" s="20" t="s">
        <v>339</v>
      </c>
      <c r="C197" s="21" t="s">
        <v>340</v>
      </c>
      <c r="D197" s="22"/>
      <c r="E197" s="22"/>
      <c r="F197" s="23"/>
      <c r="G197" s="17">
        <f t="shared" si="11"/>
        <v>0</v>
      </c>
      <c r="H197" s="24">
        <f t="shared" si="10"/>
        <v>0</v>
      </c>
    </row>
    <row r="198" spans="1:8" ht="15" customHeight="1" x14ac:dyDescent="0.25">
      <c r="A198" s="19">
        <v>120044</v>
      </c>
      <c r="B198" s="20" t="s">
        <v>341</v>
      </c>
      <c r="C198" s="21" t="s">
        <v>342</v>
      </c>
      <c r="D198" s="22"/>
      <c r="E198" s="22"/>
      <c r="F198" s="23"/>
      <c r="G198" s="17">
        <f t="shared" si="11"/>
        <v>0</v>
      </c>
      <c r="H198" s="24">
        <f t="shared" si="10"/>
        <v>0</v>
      </c>
    </row>
    <row r="199" spans="1:8" ht="15" customHeight="1" x14ac:dyDescent="0.25">
      <c r="A199" s="19">
        <v>120051</v>
      </c>
      <c r="B199" s="20" t="s">
        <v>343</v>
      </c>
      <c r="C199" s="21" t="s">
        <v>344</v>
      </c>
      <c r="D199" s="22"/>
      <c r="E199" s="22"/>
      <c r="F199" s="23"/>
      <c r="G199" s="17">
        <f t="shared" si="11"/>
        <v>0</v>
      </c>
      <c r="H199" s="24">
        <f t="shared" si="10"/>
        <v>0</v>
      </c>
    </row>
    <row r="200" spans="1:8" ht="15" customHeight="1" x14ac:dyDescent="0.25">
      <c r="A200" s="19">
        <v>120064</v>
      </c>
      <c r="B200" s="20" t="s">
        <v>351</v>
      </c>
      <c r="C200" s="21" t="s">
        <v>661</v>
      </c>
      <c r="D200" s="22"/>
      <c r="E200" s="22"/>
      <c r="F200" s="23"/>
      <c r="G200" s="17">
        <f t="shared" si="11"/>
        <v>0</v>
      </c>
      <c r="H200" s="24">
        <f t="shared" si="10"/>
        <v>0</v>
      </c>
    </row>
    <row r="201" spans="1:8" ht="15" customHeight="1" x14ac:dyDescent="0.25">
      <c r="A201" s="19">
        <v>121000</v>
      </c>
      <c r="B201" s="20" t="s">
        <v>345</v>
      </c>
      <c r="C201" s="21" t="s">
        <v>346</v>
      </c>
      <c r="D201" s="22"/>
      <c r="E201" s="22"/>
      <c r="F201" s="23"/>
      <c r="G201" s="17">
        <f t="shared" si="11"/>
        <v>0</v>
      </c>
      <c r="H201" s="24">
        <f t="shared" si="10"/>
        <v>0</v>
      </c>
    </row>
    <row r="202" spans="1:8" ht="15" customHeight="1" x14ac:dyDescent="0.25">
      <c r="A202" s="19">
        <v>121001</v>
      </c>
      <c r="B202" s="20" t="s">
        <v>347</v>
      </c>
      <c r="C202" s="21" t="s">
        <v>348</v>
      </c>
      <c r="D202" s="22"/>
      <c r="E202" s="22"/>
      <c r="F202" s="23"/>
      <c r="G202" s="17">
        <f t="shared" si="11"/>
        <v>0</v>
      </c>
      <c r="H202" s="24">
        <f t="shared" si="10"/>
        <v>0</v>
      </c>
    </row>
    <row r="203" spans="1:8" ht="15" customHeight="1" x14ac:dyDescent="0.25">
      <c r="A203" s="19">
        <v>121003</v>
      </c>
      <c r="B203" s="20" t="s">
        <v>349</v>
      </c>
      <c r="C203" s="21" t="s">
        <v>350</v>
      </c>
      <c r="D203" s="22"/>
      <c r="E203" s="22"/>
      <c r="F203" s="23"/>
      <c r="G203" s="17">
        <f t="shared" si="11"/>
        <v>0</v>
      </c>
      <c r="H203" s="24">
        <f t="shared" si="10"/>
        <v>0</v>
      </c>
    </row>
    <row r="204" spans="1:8" ht="15" customHeight="1" x14ac:dyDescent="0.25">
      <c r="A204" s="19">
        <v>121006</v>
      </c>
      <c r="B204" s="20" t="s">
        <v>351</v>
      </c>
      <c r="C204" s="21" t="s">
        <v>352</v>
      </c>
      <c r="D204" s="22"/>
      <c r="E204" s="22"/>
      <c r="F204" s="23"/>
      <c r="G204" s="17">
        <f t="shared" si="11"/>
        <v>0</v>
      </c>
      <c r="H204" s="24">
        <f t="shared" si="10"/>
        <v>0</v>
      </c>
    </row>
    <row r="205" spans="1:8" ht="15" customHeight="1" x14ac:dyDescent="0.25">
      <c r="A205" s="19">
        <v>121504</v>
      </c>
      <c r="B205" s="20" t="s">
        <v>353</v>
      </c>
      <c r="C205" s="21" t="s">
        <v>354</v>
      </c>
      <c r="D205" s="22"/>
      <c r="E205" s="22"/>
      <c r="F205" s="23"/>
      <c r="G205" s="17">
        <f t="shared" si="11"/>
        <v>0</v>
      </c>
      <c r="H205" s="24">
        <f t="shared" si="10"/>
        <v>0</v>
      </c>
    </row>
    <row r="206" spans="1:8" ht="15" customHeight="1" x14ac:dyDescent="0.25">
      <c r="A206" s="19">
        <v>121508</v>
      </c>
      <c r="B206" s="20" t="s">
        <v>355</v>
      </c>
      <c r="C206" s="21" t="s">
        <v>356</v>
      </c>
      <c r="D206" s="22"/>
      <c r="E206" s="22"/>
      <c r="F206" s="23"/>
      <c r="G206" s="17">
        <f t="shared" si="11"/>
        <v>0</v>
      </c>
      <c r="H206" s="24">
        <f t="shared" si="10"/>
        <v>0</v>
      </c>
    </row>
    <row r="207" spans="1:8" ht="15" customHeight="1" x14ac:dyDescent="0.25">
      <c r="A207" s="19">
        <v>121600</v>
      </c>
      <c r="B207" s="20" t="s">
        <v>357</v>
      </c>
      <c r="C207" s="21" t="s">
        <v>358</v>
      </c>
      <c r="D207" s="22"/>
      <c r="E207" s="22"/>
      <c r="F207" s="23"/>
      <c r="G207" s="17">
        <f t="shared" si="11"/>
        <v>0</v>
      </c>
      <c r="H207" s="24">
        <f t="shared" si="10"/>
        <v>0</v>
      </c>
    </row>
    <row r="208" spans="1:8" ht="15" customHeight="1" x14ac:dyDescent="0.25">
      <c r="A208" s="19">
        <v>122000</v>
      </c>
      <c r="B208" s="20" t="s">
        <v>359</v>
      </c>
      <c r="C208" s="21" t="s">
        <v>360</v>
      </c>
      <c r="D208" s="22"/>
      <c r="E208" s="22"/>
      <c r="F208" s="23"/>
      <c r="G208" s="17">
        <f t="shared" si="11"/>
        <v>0</v>
      </c>
      <c r="H208" s="24">
        <f t="shared" si="10"/>
        <v>0</v>
      </c>
    </row>
    <row r="209" spans="1:8" ht="15" customHeight="1" x14ac:dyDescent="0.25">
      <c r="A209" s="19">
        <v>122003</v>
      </c>
      <c r="B209" s="20" t="s">
        <v>363</v>
      </c>
      <c r="C209" s="21" t="s">
        <v>364</v>
      </c>
      <c r="D209" s="22"/>
      <c r="E209" s="22"/>
      <c r="F209" s="23"/>
      <c r="G209" s="17">
        <f t="shared" si="11"/>
        <v>0</v>
      </c>
      <c r="H209" s="24">
        <f t="shared" si="10"/>
        <v>0</v>
      </c>
    </row>
    <row r="210" spans="1:8" ht="15" customHeight="1" x14ac:dyDescent="0.25">
      <c r="A210" s="19">
        <v>122006</v>
      </c>
      <c r="B210" s="20" t="s">
        <v>365</v>
      </c>
      <c r="C210" s="21" t="s">
        <v>366</v>
      </c>
      <c r="D210" s="22"/>
      <c r="E210" s="22"/>
      <c r="F210" s="23"/>
      <c r="G210" s="17">
        <f t="shared" si="11"/>
        <v>0</v>
      </c>
      <c r="H210" s="24">
        <f t="shared" si="10"/>
        <v>0</v>
      </c>
    </row>
    <row r="211" spans="1:8" ht="15" customHeight="1" x14ac:dyDescent="0.25">
      <c r="A211" s="19">
        <v>122011</v>
      </c>
      <c r="B211" s="20" t="s">
        <v>367</v>
      </c>
      <c r="C211" s="21" t="s">
        <v>368</v>
      </c>
      <c r="D211" s="22"/>
      <c r="E211" s="22"/>
      <c r="F211" s="23"/>
      <c r="G211" s="17">
        <f t="shared" si="11"/>
        <v>0</v>
      </c>
      <c r="H211" s="24">
        <f t="shared" si="10"/>
        <v>0</v>
      </c>
    </row>
    <row r="212" spans="1:8" ht="15" customHeight="1" x14ac:dyDescent="0.25">
      <c r="A212" s="19">
        <v>122013</v>
      </c>
      <c r="B212" s="20" t="s">
        <v>369</v>
      </c>
      <c r="C212" s="21" t="s">
        <v>370</v>
      </c>
      <c r="D212" s="22"/>
      <c r="E212" s="22"/>
      <c r="F212" s="23"/>
      <c r="G212" s="17">
        <f t="shared" si="11"/>
        <v>0</v>
      </c>
      <c r="H212" s="24">
        <f t="shared" si="10"/>
        <v>0</v>
      </c>
    </row>
    <row r="213" spans="1:8" ht="15" customHeight="1" x14ac:dyDescent="0.25">
      <c r="A213" s="19">
        <v>122027</v>
      </c>
      <c r="B213" s="20" t="s">
        <v>369</v>
      </c>
      <c r="C213" s="21" t="s">
        <v>694</v>
      </c>
      <c r="D213" s="22"/>
      <c r="E213" s="22"/>
      <c r="F213" s="23"/>
      <c r="G213" s="17">
        <f t="shared" si="11"/>
        <v>0</v>
      </c>
      <c r="H213" s="24">
        <f t="shared" si="10"/>
        <v>0</v>
      </c>
    </row>
    <row r="214" spans="1:8" ht="15" customHeight="1" x14ac:dyDescent="0.25">
      <c r="A214" s="19">
        <v>122022</v>
      </c>
      <c r="B214" s="20" t="s">
        <v>369</v>
      </c>
      <c r="C214" s="21" t="s">
        <v>371</v>
      </c>
      <c r="D214" s="22"/>
      <c r="E214" s="22"/>
      <c r="F214" s="23"/>
      <c r="G214" s="17">
        <f t="shared" si="11"/>
        <v>0</v>
      </c>
      <c r="H214" s="24">
        <f t="shared" si="10"/>
        <v>0</v>
      </c>
    </row>
    <row r="215" spans="1:8" ht="15" customHeight="1" x14ac:dyDescent="0.25">
      <c r="A215" s="19">
        <v>122100</v>
      </c>
      <c r="B215" s="20" t="s">
        <v>372</v>
      </c>
      <c r="C215" s="21" t="s">
        <v>373</v>
      </c>
      <c r="D215" s="22"/>
      <c r="E215" s="22"/>
      <c r="F215" s="23"/>
      <c r="G215" s="17">
        <f t="shared" si="11"/>
        <v>0</v>
      </c>
      <c r="H215" s="24">
        <f t="shared" si="10"/>
        <v>0</v>
      </c>
    </row>
    <row r="216" spans="1:8" ht="15" customHeight="1" x14ac:dyDescent="0.25">
      <c r="A216" s="19">
        <v>123117</v>
      </c>
      <c r="B216" s="20" t="s">
        <v>372</v>
      </c>
      <c r="C216" s="21" t="s">
        <v>702</v>
      </c>
      <c r="D216" s="22"/>
      <c r="E216" s="22"/>
      <c r="F216" s="23"/>
      <c r="G216" s="17">
        <f t="shared" si="11"/>
        <v>0</v>
      </c>
      <c r="H216" s="24">
        <f t="shared" si="10"/>
        <v>0</v>
      </c>
    </row>
    <row r="217" spans="1:8" ht="15" customHeight="1" x14ac:dyDescent="0.25">
      <c r="A217" s="19">
        <v>122102</v>
      </c>
      <c r="B217" s="20" t="s">
        <v>374</v>
      </c>
      <c r="C217" s="21" t="s">
        <v>375</v>
      </c>
      <c r="D217" s="22"/>
      <c r="E217" s="22"/>
      <c r="F217" s="23"/>
      <c r="G217" s="17">
        <f t="shared" si="11"/>
        <v>0</v>
      </c>
      <c r="H217" s="24">
        <f t="shared" si="10"/>
        <v>0</v>
      </c>
    </row>
    <row r="218" spans="1:8" ht="15" customHeight="1" x14ac:dyDescent="0.25">
      <c r="A218" s="19">
        <v>123456</v>
      </c>
      <c r="B218" s="20" t="s">
        <v>374</v>
      </c>
      <c r="C218" s="21" t="s">
        <v>715</v>
      </c>
      <c r="D218" s="22"/>
      <c r="E218" s="22"/>
      <c r="F218" s="23"/>
      <c r="G218" s="17">
        <f t="shared" si="11"/>
        <v>0</v>
      </c>
      <c r="H218" s="24">
        <f t="shared" si="10"/>
        <v>0</v>
      </c>
    </row>
    <row r="219" spans="1:8" ht="15" customHeight="1" x14ac:dyDescent="0.25">
      <c r="A219" s="19">
        <v>130053</v>
      </c>
      <c r="B219" s="20" t="s">
        <v>374</v>
      </c>
      <c r="C219" s="21" t="s">
        <v>689</v>
      </c>
      <c r="D219" s="22"/>
      <c r="E219" s="22"/>
      <c r="F219" s="23"/>
      <c r="G219" s="17">
        <f t="shared" si="11"/>
        <v>0</v>
      </c>
      <c r="H219" s="24">
        <f t="shared" si="10"/>
        <v>0</v>
      </c>
    </row>
    <row r="220" spans="1:8" ht="15" customHeight="1" x14ac:dyDescent="0.25">
      <c r="A220" s="19">
        <v>130051</v>
      </c>
      <c r="B220" s="20" t="s">
        <v>376</v>
      </c>
      <c r="C220" s="21" t="s">
        <v>377</v>
      </c>
      <c r="D220" s="22"/>
      <c r="E220" s="22"/>
      <c r="F220" s="23"/>
      <c r="G220" s="17">
        <f t="shared" si="11"/>
        <v>0</v>
      </c>
      <c r="H220" s="24">
        <f t="shared" si="10"/>
        <v>0</v>
      </c>
    </row>
    <row r="221" spans="1:8" ht="15" customHeight="1" x14ac:dyDescent="0.25">
      <c r="A221" s="19">
        <v>130075</v>
      </c>
      <c r="B221" s="20" t="s">
        <v>378</v>
      </c>
      <c r="C221" s="21" t="s">
        <v>688</v>
      </c>
      <c r="D221" s="22"/>
      <c r="E221" s="22"/>
      <c r="F221" s="23"/>
      <c r="G221" s="17">
        <f t="shared" si="11"/>
        <v>0</v>
      </c>
      <c r="H221" s="24">
        <f t="shared" si="10"/>
        <v>0</v>
      </c>
    </row>
    <row r="222" spans="1:8" ht="15" customHeight="1" x14ac:dyDescent="0.25">
      <c r="A222" s="19">
        <v>130076</v>
      </c>
      <c r="B222" s="20" t="s">
        <v>378</v>
      </c>
      <c r="C222" s="21" t="s">
        <v>693</v>
      </c>
      <c r="D222" s="22"/>
      <c r="E222" s="22"/>
      <c r="F222" s="23"/>
      <c r="G222" s="17">
        <f t="shared" si="11"/>
        <v>0</v>
      </c>
      <c r="H222" s="24">
        <f t="shared" si="10"/>
        <v>0</v>
      </c>
    </row>
    <row r="223" spans="1:8" ht="15" customHeight="1" x14ac:dyDescent="0.25">
      <c r="A223" s="19">
        <v>130077</v>
      </c>
      <c r="B223" s="20" t="s">
        <v>379</v>
      </c>
      <c r="C223" s="21" t="s">
        <v>380</v>
      </c>
      <c r="D223" s="22"/>
      <c r="E223" s="22"/>
      <c r="F223" s="23"/>
      <c r="G223" s="17">
        <f t="shared" si="11"/>
        <v>0</v>
      </c>
      <c r="H223" s="24">
        <f t="shared" si="10"/>
        <v>0</v>
      </c>
    </row>
    <row r="224" spans="1:8" ht="15" customHeight="1" x14ac:dyDescent="0.25">
      <c r="A224" s="19">
        <v>130078</v>
      </c>
      <c r="B224" s="20" t="s">
        <v>381</v>
      </c>
      <c r="C224" s="21" t="s">
        <v>382</v>
      </c>
      <c r="D224" s="22"/>
      <c r="E224" s="22"/>
      <c r="F224" s="23"/>
      <c r="G224" s="17">
        <f t="shared" si="11"/>
        <v>0</v>
      </c>
      <c r="H224" s="24">
        <f t="shared" si="10"/>
        <v>0</v>
      </c>
    </row>
    <row r="225" spans="1:8" ht="15" customHeight="1" x14ac:dyDescent="0.25">
      <c r="A225" s="19">
        <v>130082</v>
      </c>
      <c r="B225" s="20" t="s">
        <v>369</v>
      </c>
      <c r="C225" s="21" t="s">
        <v>383</v>
      </c>
      <c r="D225" s="22"/>
      <c r="E225" s="22"/>
      <c r="F225" s="23"/>
      <c r="G225" s="17">
        <f t="shared" si="11"/>
        <v>0</v>
      </c>
      <c r="H225" s="24">
        <f t="shared" ref="H225:H231" si="12">ROUND(G225,2)</f>
        <v>0</v>
      </c>
    </row>
    <row r="226" spans="1:8" ht="15" customHeight="1" x14ac:dyDescent="0.25">
      <c r="A226" s="19">
        <v>130084</v>
      </c>
      <c r="B226" s="20" t="s">
        <v>384</v>
      </c>
      <c r="C226" s="21" t="s">
        <v>385</v>
      </c>
      <c r="D226" s="22"/>
      <c r="E226" s="22"/>
      <c r="F226" s="23"/>
      <c r="G226" s="17">
        <f t="shared" si="11"/>
        <v>0</v>
      </c>
      <c r="H226" s="24">
        <f t="shared" si="12"/>
        <v>0</v>
      </c>
    </row>
    <row r="227" spans="1:8" ht="15" customHeight="1" x14ac:dyDescent="0.25">
      <c r="A227" s="19">
        <v>13091</v>
      </c>
      <c r="B227" s="20" t="s">
        <v>386</v>
      </c>
      <c r="C227" s="21" t="s">
        <v>750</v>
      </c>
      <c r="D227" s="22"/>
      <c r="E227" s="22"/>
      <c r="F227" s="23"/>
      <c r="G227" s="17">
        <f t="shared" si="11"/>
        <v>0</v>
      </c>
      <c r="H227" s="24">
        <f t="shared" si="12"/>
        <v>0</v>
      </c>
    </row>
    <row r="228" spans="1:8" ht="15" customHeight="1" x14ac:dyDescent="0.25">
      <c r="A228" s="19">
        <v>130093</v>
      </c>
      <c r="B228" s="20" t="s">
        <v>388</v>
      </c>
      <c r="C228" s="21" t="s">
        <v>389</v>
      </c>
      <c r="D228" s="22"/>
      <c r="E228" s="22"/>
      <c r="F228" s="23"/>
      <c r="G228" s="17">
        <f t="shared" si="11"/>
        <v>0</v>
      </c>
      <c r="H228" s="24">
        <f t="shared" si="12"/>
        <v>0</v>
      </c>
    </row>
    <row r="229" spans="1:8" ht="15" customHeight="1" x14ac:dyDescent="0.25">
      <c r="A229" s="19">
        <v>130094</v>
      </c>
      <c r="B229" s="20" t="s">
        <v>390</v>
      </c>
      <c r="C229" s="21" t="s">
        <v>391</v>
      </c>
      <c r="D229" s="22">
        <v>3.95</v>
      </c>
      <c r="E229" s="22"/>
      <c r="F229" s="23"/>
      <c r="G229" s="17">
        <f t="shared" si="11"/>
        <v>3.95</v>
      </c>
      <c r="H229" s="24">
        <f>ROUND(G229,2)</f>
        <v>3.95</v>
      </c>
    </row>
    <row r="230" spans="1:8" ht="15" customHeight="1" x14ac:dyDescent="0.25">
      <c r="A230" s="19">
        <v>130095</v>
      </c>
      <c r="B230" s="20" t="s">
        <v>392</v>
      </c>
      <c r="C230" s="21" t="s">
        <v>393</v>
      </c>
      <c r="D230" s="22"/>
      <c r="E230" s="22"/>
      <c r="F230" s="23"/>
      <c r="G230" s="17">
        <f t="shared" si="11"/>
        <v>0</v>
      </c>
      <c r="H230" s="24">
        <f t="shared" si="12"/>
        <v>0</v>
      </c>
    </row>
    <row r="231" spans="1:8" ht="15" customHeight="1" x14ac:dyDescent="0.25">
      <c r="A231" s="19">
        <v>130100</v>
      </c>
      <c r="B231" s="20" t="s">
        <v>394</v>
      </c>
      <c r="C231" s="21" t="s">
        <v>395</v>
      </c>
      <c r="D231" s="22"/>
      <c r="E231" s="22"/>
      <c r="F231" s="23"/>
      <c r="G231" s="17">
        <f t="shared" si="11"/>
        <v>0</v>
      </c>
      <c r="H231" s="24">
        <f t="shared" si="12"/>
        <v>0</v>
      </c>
    </row>
    <row r="232" spans="1:8" ht="15" customHeight="1" x14ac:dyDescent="0.25">
      <c r="A232" s="19">
        <v>130103</v>
      </c>
      <c r="B232" s="20" t="s">
        <v>396</v>
      </c>
      <c r="C232" s="21" t="s">
        <v>397</v>
      </c>
      <c r="D232" s="22"/>
      <c r="E232" s="22"/>
      <c r="F232" s="23"/>
      <c r="G232" s="17">
        <f t="shared" si="11"/>
        <v>0</v>
      </c>
      <c r="H232" s="24">
        <f>ROUND(G232,2)</f>
        <v>0</v>
      </c>
    </row>
    <row r="233" spans="1:8" ht="15" customHeight="1" x14ac:dyDescent="0.25">
      <c r="A233" s="19">
        <v>130121</v>
      </c>
      <c r="B233" s="20" t="s">
        <v>396</v>
      </c>
      <c r="C233" s="21" t="s">
        <v>684</v>
      </c>
      <c r="D233" s="22"/>
      <c r="E233" s="22"/>
      <c r="F233" s="23"/>
      <c r="G233" s="17">
        <f t="shared" si="11"/>
        <v>0</v>
      </c>
      <c r="H233" s="24">
        <f>ROUND(G233,2)</f>
        <v>0</v>
      </c>
    </row>
    <row r="234" spans="1:8" ht="15" customHeight="1" x14ac:dyDescent="0.25">
      <c r="A234" s="19">
        <v>130163</v>
      </c>
      <c r="B234" s="20" t="s">
        <v>398</v>
      </c>
      <c r="C234" s="21" t="s">
        <v>399</v>
      </c>
      <c r="D234" s="22"/>
      <c r="E234" s="22"/>
      <c r="F234" s="23"/>
      <c r="G234" s="17">
        <f t="shared" si="11"/>
        <v>0</v>
      </c>
      <c r="H234" s="24">
        <f t="shared" ref="H234:H311" si="13">ROUND(G234,2)</f>
        <v>0</v>
      </c>
    </row>
    <row r="235" spans="1:8" ht="15" customHeight="1" x14ac:dyDescent="0.25">
      <c r="A235" s="19">
        <v>130165</v>
      </c>
      <c r="B235" s="20" t="s">
        <v>400</v>
      </c>
      <c r="C235" s="21" t="s">
        <v>401</v>
      </c>
      <c r="D235" s="22"/>
      <c r="E235" s="22"/>
      <c r="F235" s="23"/>
      <c r="G235" s="17">
        <f t="shared" si="11"/>
        <v>0</v>
      </c>
      <c r="H235" s="24">
        <f t="shared" si="13"/>
        <v>0</v>
      </c>
    </row>
    <row r="236" spans="1:8" ht="15" customHeight="1" x14ac:dyDescent="0.25">
      <c r="A236" s="19">
        <v>130166</v>
      </c>
      <c r="B236" s="20" t="s">
        <v>402</v>
      </c>
      <c r="C236" s="21" t="s">
        <v>403</v>
      </c>
      <c r="D236" s="22"/>
      <c r="E236" s="22"/>
      <c r="F236" s="23"/>
      <c r="G236" s="17">
        <f t="shared" si="11"/>
        <v>0</v>
      </c>
      <c r="H236" s="24">
        <f t="shared" si="13"/>
        <v>0</v>
      </c>
    </row>
    <row r="237" spans="1:8" ht="15" customHeight="1" x14ac:dyDescent="0.25">
      <c r="A237" s="19">
        <v>130167</v>
      </c>
      <c r="B237" s="20" t="s">
        <v>400</v>
      </c>
      <c r="C237" s="21" t="s">
        <v>404</v>
      </c>
      <c r="D237" s="22"/>
      <c r="E237" s="22"/>
      <c r="F237" s="23"/>
      <c r="G237" s="17">
        <f t="shared" si="11"/>
        <v>0</v>
      </c>
      <c r="H237" s="24">
        <f t="shared" si="13"/>
        <v>0</v>
      </c>
    </row>
    <row r="238" spans="1:8" ht="15" customHeight="1" x14ac:dyDescent="0.25">
      <c r="A238" s="19">
        <v>130342</v>
      </c>
      <c r="B238" s="20" t="s">
        <v>405</v>
      </c>
      <c r="C238" s="21" t="s">
        <v>671</v>
      </c>
      <c r="D238" s="22"/>
      <c r="E238" s="22"/>
      <c r="F238" s="23"/>
      <c r="G238" s="17">
        <f t="shared" si="11"/>
        <v>0</v>
      </c>
      <c r="H238" s="24">
        <f t="shared" si="13"/>
        <v>0</v>
      </c>
    </row>
    <row r="239" spans="1:8" ht="15" customHeight="1" x14ac:dyDescent="0.25">
      <c r="A239" s="19">
        <v>130336</v>
      </c>
      <c r="B239" s="20" t="s">
        <v>406</v>
      </c>
      <c r="C239" s="21" t="s">
        <v>407</v>
      </c>
      <c r="D239" s="22"/>
      <c r="E239" s="22"/>
      <c r="F239" s="23"/>
      <c r="G239" s="17">
        <f t="shared" si="11"/>
        <v>0</v>
      </c>
      <c r="H239" s="24">
        <f t="shared" si="13"/>
        <v>0</v>
      </c>
    </row>
    <row r="240" spans="1:8" ht="15" customHeight="1" x14ac:dyDescent="0.25">
      <c r="A240" s="19">
        <v>130402</v>
      </c>
      <c r="B240" s="20" t="s">
        <v>408</v>
      </c>
      <c r="C240" s="21" t="s">
        <v>409</v>
      </c>
      <c r="D240" s="22"/>
      <c r="E240" s="22"/>
      <c r="F240" s="23"/>
      <c r="G240" s="17">
        <f t="shared" si="11"/>
        <v>0</v>
      </c>
      <c r="H240" s="24">
        <f t="shared" si="13"/>
        <v>0</v>
      </c>
    </row>
    <row r="241" spans="1:8" ht="15" customHeight="1" x14ac:dyDescent="0.25">
      <c r="A241" s="19">
        <v>130411</v>
      </c>
      <c r="B241" s="20" t="s">
        <v>410</v>
      </c>
      <c r="C241" s="21" t="s">
        <v>411</v>
      </c>
      <c r="D241" s="22"/>
      <c r="E241" s="22"/>
      <c r="F241" s="23"/>
      <c r="G241" s="17">
        <f t="shared" si="11"/>
        <v>0</v>
      </c>
      <c r="H241" s="24">
        <f t="shared" si="13"/>
        <v>0</v>
      </c>
    </row>
    <row r="242" spans="1:8" ht="15" customHeight="1" x14ac:dyDescent="0.25">
      <c r="A242" s="19">
        <v>130421</v>
      </c>
      <c r="B242" s="20" t="s">
        <v>412</v>
      </c>
      <c r="C242" s="21" t="s">
        <v>413</v>
      </c>
      <c r="D242" s="22"/>
      <c r="E242" s="22"/>
      <c r="F242" s="23"/>
      <c r="G242" s="17">
        <f t="shared" si="11"/>
        <v>0</v>
      </c>
      <c r="H242" s="24">
        <f t="shared" si="13"/>
        <v>0</v>
      </c>
    </row>
    <row r="243" spans="1:8" ht="15" customHeight="1" x14ac:dyDescent="0.25">
      <c r="A243" s="19">
        <v>130424</v>
      </c>
      <c r="B243" s="20" t="s">
        <v>414</v>
      </c>
      <c r="C243" s="21" t="s">
        <v>415</v>
      </c>
      <c r="D243" s="22"/>
      <c r="E243" s="22"/>
      <c r="F243" s="23"/>
      <c r="G243" s="17">
        <f t="shared" si="11"/>
        <v>0</v>
      </c>
      <c r="H243" s="24">
        <f t="shared" si="13"/>
        <v>0</v>
      </c>
    </row>
    <row r="244" spans="1:8" ht="15" customHeight="1" x14ac:dyDescent="0.25">
      <c r="A244" s="19">
        <v>130441</v>
      </c>
      <c r="B244" s="20" t="s">
        <v>416</v>
      </c>
      <c r="C244" s="21" t="s">
        <v>417</v>
      </c>
      <c r="D244" s="22">
        <v>11.01</v>
      </c>
      <c r="E244" s="22"/>
      <c r="F244" s="23"/>
      <c r="G244" s="17">
        <f t="shared" si="11"/>
        <v>11.01</v>
      </c>
      <c r="H244" s="24">
        <f t="shared" si="13"/>
        <v>11.01</v>
      </c>
    </row>
    <row r="245" spans="1:8" ht="15" customHeight="1" x14ac:dyDescent="0.25">
      <c r="A245" s="19">
        <v>130451</v>
      </c>
      <c r="B245" s="20" t="s">
        <v>400</v>
      </c>
      <c r="C245" s="21" t="s">
        <v>672</v>
      </c>
      <c r="D245" s="22"/>
      <c r="E245" s="22"/>
      <c r="F245" s="23"/>
      <c r="G245" s="17">
        <f t="shared" si="11"/>
        <v>0</v>
      </c>
      <c r="H245" s="24">
        <f t="shared" si="13"/>
        <v>0</v>
      </c>
    </row>
    <row r="246" spans="1:8" ht="15" customHeight="1" x14ac:dyDescent="0.25">
      <c r="A246" s="19">
        <v>130464</v>
      </c>
      <c r="B246" s="20" t="s">
        <v>418</v>
      </c>
      <c r="C246" s="21" t="s">
        <v>419</v>
      </c>
      <c r="D246" s="22"/>
      <c r="E246" s="22"/>
      <c r="F246" s="23"/>
      <c r="G246" s="17">
        <f t="shared" si="11"/>
        <v>0</v>
      </c>
      <c r="H246" s="24">
        <f t="shared" si="13"/>
        <v>0</v>
      </c>
    </row>
    <row r="247" spans="1:8" ht="15" customHeight="1" x14ac:dyDescent="0.25">
      <c r="A247" s="19">
        <v>130465</v>
      </c>
      <c r="B247" s="20" t="s">
        <v>420</v>
      </c>
      <c r="C247" s="21" t="s">
        <v>421</v>
      </c>
      <c r="D247" s="22"/>
      <c r="E247" s="22"/>
      <c r="F247" s="23"/>
      <c r="G247" s="17">
        <f t="shared" si="11"/>
        <v>0</v>
      </c>
      <c r="H247" s="24">
        <f t="shared" si="13"/>
        <v>0</v>
      </c>
    </row>
    <row r="248" spans="1:8" ht="15" customHeight="1" x14ac:dyDescent="0.25">
      <c r="A248" s="19">
        <v>130467</v>
      </c>
      <c r="B248" s="20" t="s">
        <v>400</v>
      </c>
      <c r="C248" s="21" t="s">
        <v>422</v>
      </c>
      <c r="D248" s="22"/>
      <c r="E248" s="22"/>
      <c r="F248" s="23"/>
      <c r="G248" s="17">
        <f t="shared" si="11"/>
        <v>0</v>
      </c>
      <c r="H248" s="24">
        <f t="shared" si="13"/>
        <v>0</v>
      </c>
    </row>
    <row r="249" spans="1:8" ht="15" customHeight="1" x14ac:dyDescent="0.25">
      <c r="A249" s="19">
        <v>130482</v>
      </c>
      <c r="B249" s="20" t="s">
        <v>423</v>
      </c>
      <c r="C249" s="21" t="s">
        <v>424</v>
      </c>
      <c r="D249" s="22">
        <v>168.97</v>
      </c>
      <c r="E249" s="22"/>
      <c r="F249" s="23"/>
      <c r="G249" s="17">
        <f t="shared" si="11"/>
        <v>168.97</v>
      </c>
      <c r="H249" s="24">
        <f t="shared" si="13"/>
        <v>168.97</v>
      </c>
    </row>
    <row r="250" spans="1:8" ht="15" customHeight="1" x14ac:dyDescent="0.25">
      <c r="A250" s="19">
        <v>130493</v>
      </c>
      <c r="B250" s="20" t="s">
        <v>425</v>
      </c>
      <c r="C250" s="21" t="s">
        <v>426</v>
      </c>
      <c r="D250" s="22"/>
      <c r="E250" s="22"/>
      <c r="F250" s="23"/>
      <c r="G250" s="17">
        <f t="shared" si="11"/>
        <v>0</v>
      </c>
      <c r="H250" s="24">
        <f t="shared" si="13"/>
        <v>0</v>
      </c>
    </row>
    <row r="251" spans="1:8" ht="15" customHeight="1" x14ac:dyDescent="0.25">
      <c r="A251" s="19">
        <v>130507</v>
      </c>
      <c r="B251" s="20" t="s">
        <v>423</v>
      </c>
      <c r="C251" s="21" t="s">
        <v>427</v>
      </c>
      <c r="D251" s="22"/>
      <c r="E251" s="22"/>
      <c r="F251" s="23"/>
      <c r="G251" s="17">
        <f t="shared" si="11"/>
        <v>0</v>
      </c>
      <c r="H251" s="24">
        <f t="shared" si="13"/>
        <v>0</v>
      </c>
    </row>
    <row r="252" spans="1:8" ht="15" customHeight="1" x14ac:dyDescent="0.25">
      <c r="A252" s="19">
        <v>130510</v>
      </c>
      <c r="B252" s="20" t="s">
        <v>428</v>
      </c>
      <c r="C252" s="21" t="s">
        <v>429</v>
      </c>
      <c r="D252" s="22">
        <v>5.76</v>
      </c>
      <c r="E252" s="22"/>
      <c r="F252" s="23"/>
      <c r="G252" s="17">
        <f t="shared" si="11"/>
        <v>5.76</v>
      </c>
      <c r="H252" s="24">
        <f t="shared" si="13"/>
        <v>5.76</v>
      </c>
    </row>
    <row r="253" spans="1:8" ht="15" customHeight="1" x14ac:dyDescent="0.25">
      <c r="A253" s="19">
        <v>130514</v>
      </c>
      <c r="B253" s="20" t="s">
        <v>430</v>
      </c>
      <c r="C253" s="21" t="s">
        <v>431</v>
      </c>
      <c r="D253" s="22"/>
      <c r="E253" s="22"/>
      <c r="F253" s="23"/>
      <c r="G253" s="17">
        <f t="shared" si="11"/>
        <v>0</v>
      </c>
      <c r="H253" s="24">
        <f t="shared" si="13"/>
        <v>0</v>
      </c>
    </row>
    <row r="254" spans="1:8" ht="15" customHeight="1" x14ac:dyDescent="0.25">
      <c r="A254" s="19">
        <v>130522</v>
      </c>
      <c r="B254" s="20" t="s">
        <v>432</v>
      </c>
      <c r="C254" s="21" t="s">
        <v>433</v>
      </c>
      <c r="D254" s="22"/>
      <c r="E254" s="22"/>
      <c r="F254" s="23"/>
      <c r="G254" s="17">
        <f t="shared" ref="G254:G317" si="14">SUM(D254:F254)</f>
        <v>0</v>
      </c>
      <c r="H254" s="24">
        <f>ROUND(G254,2)</f>
        <v>0</v>
      </c>
    </row>
    <row r="255" spans="1:8" ht="15" customHeight="1" x14ac:dyDescent="0.25">
      <c r="A255" s="19">
        <v>130531</v>
      </c>
      <c r="B255" s="20" t="s">
        <v>434</v>
      </c>
      <c r="C255" s="21" t="s">
        <v>435</v>
      </c>
      <c r="D255" s="22"/>
      <c r="E255" s="22"/>
      <c r="F255" s="23"/>
      <c r="G255" s="17">
        <f t="shared" si="14"/>
        <v>0</v>
      </c>
      <c r="H255" s="24">
        <f t="shared" si="13"/>
        <v>0</v>
      </c>
    </row>
    <row r="256" spans="1:8" ht="15" customHeight="1" x14ac:dyDescent="0.25">
      <c r="A256" s="19">
        <v>130535</v>
      </c>
      <c r="B256" s="20" t="s">
        <v>428</v>
      </c>
      <c r="C256" s="21" t="s">
        <v>659</v>
      </c>
      <c r="D256" s="22"/>
      <c r="E256" s="22"/>
      <c r="F256" s="23"/>
      <c r="G256" s="17">
        <f t="shared" si="14"/>
        <v>0</v>
      </c>
      <c r="H256" s="24">
        <f t="shared" si="13"/>
        <v>0</v>
      </c>
    </row>
    <row r="257" spans="1:8" ht="15" customHeight="1" x14ac:dyDescent="0.25">
      <c r="A257" s="19">
        <v>130540</v>
      </c>
      <c r="B257" s="20" t="s">
        <v>423</v>
      </c>
      <c r="C257" s="21" t="s">
        <v>678</v>
      </c>
      <c r="D257" s="22"/>
      <c r="E257" s="22"/>
      <c r="F257" s="23"/>
      <c r="G257" s="17">
        <f t="shared" si="14"/>
        <v>0</v>
      </c>
      <c r="H257" s="24">
        <f t="shared" si="13"/>
        <v>0</v>
      </c>
    </row>
    <row r="258" spans="1:8" ht="15" customHeight="1" x14ac:dyDescent="0.25">
      <c r="A258" s="19">
        <v>130552</v>
      </c>
      <c r="B258" s="20" t="s">
        <v>436</v>
      </c>
      <c r="C258" s="21" t="s">
        <v>437</v>
      </c>
      <c r="D258" s="22"/>
      <c r="E258" s="22"/>
      <c r="F258" s="23"/>
      <c r="G258" s="17">
        <f t="shared" si="14"/>
        <v>0</v>
      </c>
      <c r="H258" s="24">
        <f t="shared" si="13"/>
        <v>0</v>
      </c>
    </row>
    <row r="259" spans="1:8" ht="15" customHeight="1" x14ac:dyDescent="0.25">
      <c r="A259" s="19">
        <v>130553</v>
      </c>
      <c r="B259" s="20" t="s">
        <v>438</v>
      </c>
      <c r="C259" s="21" t="s">
        <v>439</v>
      </c>
      <c r="D259" s="22"/>
      <c r="E259" s="22"/>
      <c r="F259" s="23"/>
      <c r="G259" s="17">
        <f t="shared" si="14"/>
        <v>0</v>
      </c>
      <c r="H259" s="24">
        <f t="shared" si="13"/>
        <v>0</v>
      </c>
    </row>
    <row r="260" spans="1:8" ht="15" customHeight="1" x14ac:dyDescent="0.25">
      <c r="A260" s="19">
        <v>130601</v>
      </c>
      <c r="B260" s="20" t="s">
        <v>440</v>
      </c>
      <c r="C260" s="21" t="s">
        <v>441</v>
      </c>
      <c r="D260" s="22"/>
      <c r="E260" s="22"/>
      <c r="F260" s="23"/>
      <c r="G260" s="17">
        <f t="shared" si="14"/>
        <v>0</v>
      </c>
      <c r="H260" s="24">
        <f t="shared" si="13"/>
        <v>0</v>
      </c>
    </row>
    <row r="261" spans="1:8" ht="15" customHeight="1" x14ac:dyDescent="0.25">
      <c r="A261" s="19">
        <v>130602</v>
      </c>
      <c r="B261" s="20" t="s">
        <v>440</v>
      </c>
      <c r="C261" s="21" t="s">
        <v>662</v>
      </c>
      <c r="D261" s="22"/>
      <c r="E261" s="22"/>
      <c r="F261" s="23"/>
      <c r="G261" s="17">
        <f t="shared" si="14"/>
        <v>0</v>
      </c>
      <c r="H261" s="24">
        <f t="shared" si="13"/>
        <v>0</v>
      </c>
    </row>
    <row r="262" spans="1:8" ht="15" customHeight="1" x14ac:dyDescent="0.25">
      <c r="A262" s="19">
        <v>130603</v>
      </c>
      <c r="B262" s="20" t="s">
        <v>442</v>
      </c>
      <c r="C262" s="21" t="s">
        <v>443</v>
      </c>
      <c r="D262" s="22"/>
      <c r="E262" s="22"/>
      <c r="F262" s="23"/>
      <c r="G262" s="17">
        <f t="shared" si="14"/>
        <v>0</v>
      </c>
      <c r="H262" s="24">
        <f t="shared" si="13"/>
        <v>0</v>
      </c>
    </row>
    <row r="263" spans="1:8" ht="15" customHeight="1" x14ac:dyDescent="0.25">
      <c r="A263" s="19">
        <v>130606</v>
      </c>
      <c r="B263" s="20" t="s">
        <v>444</v>
      </c>
      <c r="C263" s="21" t="s">
        <v>445</v>
      </c>
      <c r="D263" s="22"/>
      <c r="E263" s="22"/>
      <c r="F263" s="23"/>
      <c r="G263" s="17">
        <f t="shared" si="14"/>
        <v>0</v>
      </c>
      <c r="H263" s="24">
        <f t="shared" si="13"/>
        <v>0</v>
      </c>
    </row>
    <row r="264" spans="1:8" ht="15" customHeight="1" x14ac:dyDescent="0.25">
      <c r="A264" s="19">
        <v>130607</v>
      </c>
      <c r="B264" s="20" t="s">
        <v>446</v>
      </c>
      <c r="C264" s="21" t="s">
        <v>447</v>
      </c>
      <c r="D264" s="22"/>
      <c r="E264" s="22"/>
      <c r="F264" s="23"/>
      <c r="G264" s="17">
        <f t="shared" si="14"/>
        <v>0</v>
      </c>
      <c r="H264" s="24">
        <f t="shared" si="13"/>
        <v>0</v>
      </c>
    </row>
    <row r="265" spans="1:8" ht="15" customHeight="1" x14ac:dyDescent="0.25">
      <c r="A265" s="19">
        <v>130608</v>
      </c>
      <c r="B265" s="20" t="s">
        <v>448</v>
      </c>
      <c r="C265" s="21" t="s">
        <v>449</v>
      </c>
      <c r="D265" s="22"/>
      <c r="E265" s="22"/>
      <c r="F265" s="23"/>
      <c r="G265" s="17">
        <f t="shared" si="14"/>
        <v>0</v>
      </c>
      <c r="H265" s="24">
        <f t="shared" si="13"/>
        <v>0</v>
      </c>
    </row>
    <row r="266" spans="1:8" ht="15" customHeight="1" x14ac:dyDescent="0.25">
      <c r="A266" s="19">
        <v>130609</v>
      </c>
      <c r="B266" s="20" t="s">
        <v>450</v>
      </c>
      <c r="C266" s="21" t="s">
        <v>451</v>
      </c>
      <c r="D266" s="22"/>
      <c r="E266" s="22"/>
      <c r="F266" s="23"/>
      <c r="G266" s="17">
        <f t="shared" si="14"/>
        <v>0</v>
      </c>
      <c r="H266" s="24">
        <f>ROUND(G266,2)</f>
        <v>0</v>
      </c>
    </row>
    <row r="267" spans="1:8" ht="15" customHeight="1" x14ac:dyDescent="0.25">
      <c r="A267" s="19">
        <v>130611</v>
      </c>
      <c r="B267" s="20" t="s">
        <v>452</v>
      </c>
      <c r="C267" s="21" t="s">
        <v>453</v>
      </c>
      <c r="D267" s="22"/>
      <c r="E267" s="22"/>
      <c r="F267" s="23"/>
      <c r="G267" s="17">
        <f t="shared" si="14"/>
        <v>0</v>
      </c>
      <c r="H267" s="24">
        <f>ROUND(G267,2)</f>
        <v>0</v>
      </c>
    </row>
    <row r="268" spans="1:8" ht="15" customHeight="1" x14ac:dyDescent="0.25">
      <c r="A268" s="19">
        <v>130612</v>
      </c>
      <c r="B268" s="20" t="s">
        <v>454</v>
      </c>
      <c r="C268" s="21" t="s">
        <v>455</v>
      </c>
      <c r="D268" s="22"/>
      <c r="E268" s="22"/>
      <c r="F268" s="23"/>
      <c r="G268" s="17">
        <f t="shared" si="14"/>
        <v>0</v>
      </c>
      <c r="H268" s="24">
        <f t="shared" si="13"/>
        <v>0</v>
      </c>
    </row>
    <row r="269" spans="1:8" ht="15" customHeight="1" x14ac:dyDescent="0.25">
      <c r="A269" s="19">
        <v>130613</v>
      </c>
      <c r="B269" s="20" t="s">
        <v>456</v>
      </c>
      <c r="C269" s="21" t="s">
        <v>457</v>
      </c>
      <c r="D269" s="22"/>
      <c r="E269" s="22"/>
      <c r="F269" s="23"/>
      <c r="G269" s="17">
        <f t="shared" si="14"/>
        <v>0</v>
      </c>
      <c r="H269" s="24">
        <f t="shared" si="13"/>
        <v>0</v>
      </c>
    </row>
    <row r="270" spans="1:8" ht="15" customHeight="1" x14ac:dyDescent="0.25">
      <c r="A270" s="19">
        <v>130614</v>
      </c>
      <c r="B270" s="20" t="s">
        <v>458</v>
      </c>
      <c r="C270" s="21" t="s">
        <v>459</v>
      </c>
      <c r="D270" s="22"/>
      <c r="E270" s="22"/>
      <c r="F270" s="23"/>
      <c r="G270" s="17">
        <f t="shared" si="14"/>
        <v>0</v>
      </c>
      <c r="H270" s="24">
        <f>ROUND(G270,2)</f>
        <v>0</v>
      </c>
    </row>
    <row r="271" spans="1:8" ht="15" customHeight="1" x14ac:dyDescent="0.25">
      <c r="A271" s="19">
        <v>130615</v>
      </c>
      <c r="B271" s="20" t="s">
        <v>460</v>
      </c>
      <c r="C271" s="21" t="s">
        <v>461</v>
      </c>
      <c r="D271" s="22"/>
      <c r="E271" s="22"/>
      <c r="F271" s="23"/>
      <c r="G271" s="17">
        <f t="shared" si="14"/>
        <v>0</v>
      </c>
      <c r="H271" s="24">
        <f t="shared" si="13"/>
        <v>0</v>
      </c>
    </row>
    <row r="272" spans="1:8" ht="15" customHeight="1" x14ac:dyDescent="0.25">
      <c r="A272" s="19">
        <v>130619</v>
      </c>
      <c r="B272" s="20" t="s">
        <v>462</v>
      </c>
      <c r="C272" s="21" t="s">
        <v>463</v>
      </c>
      <c r="D272" s="22">
        <v>0.64</v>
      </c>
      <c r="E272" s="22"/>
      <c r="F272" s="23"/>
      <c r="G272" s="17">
        <f t="shared" si="14"/>
        <v>0.64</v>
      </c>
      <c r="H272" s="24">
        <f t="shared" si="13"/>
        <v>0.64</v>
      </c>
    </row>
    <row r="273" spans="1:8" ht="15" customHeight="1" x14ac:dyDescent="0.25">
      <c r="A273" s="19">
        <v>130623</v>
      </c>
      <c r="B273" s="20" t="s">
        <v>464</v>
      </c>
      <c r="C273" s="21" t="s">
        <v>465</v>
      </c>
      <c r="D273" s="22"/>
      <c r="E273" s="22"/>
      <c r="F273" s="23"/>
      <c r="G273" s="17">
        <f t="shared" si="14"/>
        <v>0</v>
      </c>
      <c r="H273" s="24">
        <f t="shared" si="13"/>
        <v>0</v>
      </c>
    </row>
    <row r="274" spans="1:8" ht="15" customHeight="1" x14ac:dyDescent="0.25">
      <c r="A274" s="19">
        <v>130626</v>
      </c>
      <c r="B274" s="20" t="s">
        <v>460</v>
      </c>
      <c r="C274" s="21" t="s">
        <v>466</v>
      </c>
      <c r="D274" s="22"/>
      <c r="E274" s="22"/>
      <c r="F274" s="23"/>
      <c r="G274" s="17">
        <f t="shared" si="14"/>
        <v>0</v>
      </c>
      <c r="H274" s="24">
        <f t="shared" si="13"/>
        <v>0</v>
      </c>
    </row>
    <row r="275" spans="1:8" ht="15" customHeight="1" x14ac:dyDescent="0.25">
      <c r="A275" s="19">
        <v>130627</v>
      </c>
      <c r="B275" s="20" t="s">
        <v>462</v>
      </c>
      <c r="C275" s="21" t="s">
        <v>467</v>
      </c>
      <c r="D275" s="22"/>
      <c r="E275" s="22"/>
      <c r="F275" s="23"/>
      <c r="G275" s="17">
        <f t="shared" si="14"/>
        <v>0</v>
      </c>
      <c r="H275" s="24">
        <f t="shared" si="13"/>
        <v>0</v>
      </c>
    </row>
    <row r="276" spans="1:8" ht="15" customHeight="1" x14ac:dyDescent="0.25">
      <c r="A276" s="19">
        <v>130630</v>
      </c>
      <c r="B276" s="20" t="s">
        <v>464</v>
      </c>
      <c r="C276" s="21" t="s">
        <v>468</v>
      </c>
      <c r="D276" s="22"/>
      <c r="E276" s="22"/>
      <c r="F276" s="23"/>
      <c r="G276" s="17">
        <f t="shared" si="14"/>
        <v>0</v>
      </c>
      <c r="H276" s="24">
        <f t="shared" si="13"/>
        <v>0</v>
      </c>
    </row>
    <row r="277" spans="1:8" ht="15" customHeight="1" x14ac:dyDescent="0.25">
      <c r="A277" s="19">
        <v>130634</v>
      </c>
      <c r="B277" s="20" t="s">
        <v>464</v>
      </c>
      <c r="C277" s="21" t="s">
        <v>469</v>
      </c>
      <c r="D277" s="22"/>
      <c r="E277" s="22"/>
      <c r="F277" s="23"/>
      <c r="G277" s="17">
        <f t="shared" si="14"/>
        <v>0</v>
      </c>
      <c r="H277" s="24">
        <f t="shared" si="13"/>
        <v>0</v>
      </c>
    </row>
    <row r="278" spans="1:8" ht="15" customHeight="1" x14ac:dyDescent="0.25">
      <c r="A278" s="19">
        <v>130636</v>
      </c>
      <c r="B278" s="20" t="s">
        <v>462</v>
      </c>
      <c r="C278" s="21" t="s">
        <v>470</v>
      </c>
      <c r="D278" s="22"/>
      <c r="E278" s="22"/>
      <c r="F278" s="23"/>
      <c r="G278" s="17">
        <f t="shared" si="14"/>
        <v>0</v>
      </c>
      <c r="H278" s="24">
        <f t="shared" si="13"/>
        <v>0</v>
      </c>
    </row>
    <row r="279" spans="1:8" ht="15" customHeight="1" x14ac:dyDescent="0.25">
      <c r="A279" s="19">
        <v>130641</v>
      </c>
      <c r="B279" s="20" t="s">
        <v>464</v>
      </c>
      <c r="C279" s="21" t="s">
        <v>677</v>
      </c>
      <c r="D279" s="22">
        <v>10.6</v>
      </c>
      <c r="E279" s="22"/>
      <c r="F279" s="23"/>
      <c r="G279" s="17">
        <f t="shared" si="14"/>
        <v>10.6</v>
      </c>
      <c r="H279" s="24">
        <f t="shared" si="13"/>
        <v>10.6</v>
      </c>
    </row>
    <row r="280" spans="1:8" ht="15" customHeight="1" x14ac:dyDescent="0.25">
      <c r="A280" s="19">
        <v>130706</v>
      </c>
      <c r="B280" s="20" t="s">
        <v>471</v>
      </c>
      <c r="C280" s="21" t="s">
        <v>472</v>
      </c>
      <c r="D280" s="22"/>
      <c r="E280" s="22"/>
      <c r="F280" s="23"/>
      <c r="G280" s="17">
        <f t="shared" si="14"/>
        <v>0</v>
      </c>
      <c r="H280" s="24">
        <f t="shared" si="13"/>
        <v>0</v>
      </c>
    </row>
    <row r="281" spans="1:8" ht="15" customHeight="1" x14ac:dyDescent="0.25">
      <c r="A281" s="19">
        <v>130713</v>
      </c>
      <c r="B281" s="20" t="s">
        <v>473</v>
      </c>
      <c r="C281" s="21" t="s">
        <v>474</v>
      </c>
      <c r="D281" s="22"/>
      <c r="E281" s="22"/>
      <c r="F281" s="23"/>
      <c r="G281" s="17">
        <f t="shared" si="14"/>
        <v>0</v>
      </c>
      <c r="H281" s="24">
        <f t="shared" si="13"/>
        <v>0</v>
      </c>
    </row>
    <row r="282" spans="1:8" ht="15" customHeight="1" x14ac:dyDescent="0.25">
      <c r="A282" s="19">
        <v>130718</v>
      </c>
      <c r="B282" s="20" t="s">
        <v>475</v>
      </c>
      <c r="C282" s="21" t="s">
        <v>691</v>
      </c>
      <c r="D282" s="22"/>
      <c r="E282" s="22"/>
      <c r="F282" s="23"/>
      <c r="G282" s="17">
        <f t="shared" si="14"/>
        <v>0</v>
      </c>
      <c r="H282" s="24">
        <f t="shared" si="13"/>
        <v>0</v>
      </c>
    </row>
    <row r="283" spans="1:8" ht="15" customHeight="1" x14ac:dyDescent="0.25">
      <c r="A283" s="19">
        <v>130720</v>
      </c>
      <c r="B283" s="20" t="s">
        <v>476</v>
      </c>
      <c r="C283" s="21" t="s">
        <v>477</v>
      </c>
      <c r="D283" s="22"/>
      <c r="E283" s="22"/>
      <c r="F283" s="23"/>
      <c r="G283" s="17">
        <f t="shared" si="14"/>
        <v>0</v>
      </c>
      <c r="H283" s="24">
        <f t="shared" si="13"/>
        <v>0</v>
      </c>
    </row>
    <row r="284" spans="1:8" ht="15" customHeight="1" x14ac:dyDescent="0.25">
      <c r="A284" s="19">
        <v>130722</v>
      </c>
      <c r="B284" s="20" t="s">
        <v>476</v>
      </c>
      <c r="C284" s="21" t="s">
        <v>686</v>
      </c>
      <c r="D284" s="22"/>
      <c r="E284" s="22"/>
      <c r="F284" s="23"/>
      <c r="G284" s="17">
        <f t="shared" si="14"/>
        <v>0</v>
      </c>
      <c r="H284" s="24">
        <f t="shared" si="13"/>
        <v>0</v>
      </c>
    </row>
    <row r="285" spans="1:8" ht="15" customHeight="1" x14ac:dyDescent="0.25">
      <c r="A285" s="19">
        <v>130721</v>
      </c>
      <c r="B285" s="20" t="s">
        <v>478</v>
      </c>
      <c r="C285" s="21" t="s">
        <v>479</v>
      </c>
      <c r="D285" s="22"/>
      <c r="E285" s="22"/>
      <c r="F285" s="23"/>
      <c r="G285" s="17">
        <f t="shared" si="14"/>
        <v>0</v>
      </c>
      <c r="H285" s="24">
        <f t="shared" si="13"/>
        <v>0</v>
      </c>
    </row>
    <row r="286" spans="1:8" ht="15" customHeight="1" x14ac:dyDescent="0.25">
      <c r="A286" s="19">
        <v>130723</v>
      </c>
      <c r="B286" s="20" t="s">
        <v>480</v>
      </c>
      <c r="C286" s="21" t="s">
        <v>481</v>
      </c>
      <c r="D286" s="22"/>
      <c r="E286" s="22"/>
      <c r="F286" s="23"/>
      <c r="G286" s="17">
        <f t="shared" si="14"/>
        <v>0</v>
      </c>
      <c r="H286" s="24">
        <f t="shared" si="13"/>
        <v>0</v>
      </c>
    </row>
    <row r="287" spans="1:8" ht="15" customHeight="1" x14ac:dyDescent="0.25">
      <c r="A287" s="19">
        <v>130730</v>
      </c>
      <c r="B287" s="20" t="s">
        <v>482</v>
      </c>
      <c r="C287" s="21" t="s">
        <v>483</v>
      </c>
      <c r="D287" s="22"/>
      <c r="E287" s="22"/>
      <c r="F287" s="23"/>
      <c r="G287" s="17">
        <f t="shared" si="14"/>
        <v>0</v>
      </c>
      <c r="H287" s="24">
        <f t="shared" si="13"/>
        <v>0</v>
      </c>
    </row>
    <row r="288" spans="1:8" ht="15" customHeight="1" x14ac:dyDescent="0.25">
      <c r="A288" s="19">
        <v>130736</v>
      </c>
      <c r="B288" s="20" t="s">
        <v>484</v>
      </c>
      <c r="C288" s="21" t="s">
        <v>485</v>
      </c>
      <c r="D288" s="22"/>
      <c r="E288" s="22"/>
      <c r="F288" s="23"/>
      <c r="G288" s="17">
        <f t="shared" si="14"/>
        <v>0</v>
      </c>
      <c r="H288" s="24">
        <f t="shared" si="13"/>
        <v>0</v>
      </c>
    </row>
    <row r="289" spans="1:8" ht="15" customHeight="1" x14ac:dyDescent="0.25">
      <c r="A289" s="19">
        <v>130757</v>
      </c>
      <c r="B289" s="20" t="s">
        <v>482</v>
      </c>
      <c r="C289" s="21" t="s">
        <v>486</v>
      </c>
      <c r="D289" s="22"/>
      <c r="E289" s="22"/>
      <c r="F289" s="23"/>
      <c r="G289" s="17">
        <f t="shared" si="14"/>
        <v>0</v>
      </c>
      <c r="H289" s="24">
        <f t="shared" si="13"/>
        <v>0</v>
      </c>
    </row>
    <row r="290" spans="1:8" ht="15" customHeight="1" x14ac:dyDescent="0.25">
      <c r="A290" s="19">
        <v>130772</v>
      </c>
      <c r="B290" s="20" t="s">
        <v>487</v>
      </c>
      <c r="C290" s="21" t="s">
        <v>488</v>
      </c>
      <c r="D290" s="22"/>
      <c r="E290" s="22"/>
      <c r="F290" s="23"/>
      <c r="G290" s="17">
        <f t="shared" si="14"/>
        <v>0</v>
      </c>
      <c r="H290" s="24">
        <f t="shared" si="13"/>
        <v>0</v>
      </c>
    </row>
    <row r="291" spans="1:8" ht="15" customHeight="1" x14ac:dyDescent="0.25">
      <c r="A291" s="19">
        <v>130773</v>
      </c>
      <c r="B291" s="20" t="s">
        <v>489</v>
      </c>
      <c r="C291" s="21" t="s">
        <v>490</v>
      </c>
      <c r="D291" s="22"/>
      <c r="E291" s="22"/>
      <c r="F291" s="23"/>
      <c r="G291" s="17">
        <f t="shared" si="14"/>
        <v>0</v>
      </c>
      <c r="H291" s="24">
        <f t="shared" si="13"/>
        <v>0</v>
      </c>
    </row>
    <row r="292" spans="1:8" ht="15" customHeight="1" x14ac:dyDescent="0.25">
      <c r="A292" s="19">
        <v>130778</v>
      </c>
      <c r="B292" s="20" t="s">
        <v>491</v>
      </c>
      <c r="C292" s="21" t="s">
        <v>492</v>
      </c>
      <c r="D292" s="22"/>
      <c r="E292" s="22"/>
      <c r="F292" s="23"/>
      <c r="G292" s="17">
        <f t="shared" si="14"/>
        <v>0</v>
      </c>
      <c r="H292" s="24">
        <f t="shared" si="13"/>
        <v>0</v>
      </c>
    </row>
    <row r="293" spans="1:8" ht="15" customHeight="1" x14ac:dyDescent="0.25">
      <c r="A293" s="19">
        <v>130781</v>
      </c>
      <c r="B293" s="20" t="s">
        <v>493</v>
      </c>
      <c r="C293" s="21" t="s">
        <v>494</v>
      </c>
      <c r="D293" s="22"/>
      <c r="E293" s="22"/>
      <c r="F293" s="23"/>
      <c r="G293" s="17">
        <f t="shared" si="14"/>
        <v>0</v>
      </c>
      <c r="H293" s="24">
        <f t="shared" si="13"/>
        <v>0</v>
      </c>
    </row>
    <row r="294" spans="1:8" ht="15" customHeight="1" x14ac:dyDescent="0.25">
      <c r="A294" s="19">
        <v>130792</v>
      </c>
      <c r="B294" s="20" t="s">
        <v>495</v>
      </c>
      <c r="C294" s="21" t="s">
        <v>292</v>
      </c>
      <c r="D294" s="22"/>
      <c r="E294" s="22"/>
      <c r="F294" s="23"/>
      <c r="G294" s="17">
        <f t="shared" si="14"/>
        <v>0</v>
      </c>
      <c r="H294" s="24">
        <f t="shared" si="13"/>
        <v>0</v>
      </c>
    </row>
    <row r="295" spans="1:8" ht="15" customHeight="1" x14ac:dyDescent="0.25">
      <c r="A295" s="19">
        <v>130797</v>
      </c>
      <c r="B295" s="20" t="s">
        <v>491</v>
      </c>
      <c r="C295" s="21" t="s">
        <v>496</v>
      </c>
      <c r="D295" s="22"/>
      <c r="E295" s="22"/>
      <c r="F295" s="23"/>
      <c r="G295" s="17">
        <f t="shared" si="14"/>
        <v>0</v>
      </c>
      <c r="H295" s="24">
        <f t="shared" si="13"/>
        <v>0</v>
      </c>
    </row>
    <row r="296" spans="1:8" ht="15" customHeight="1" x14ac:dyDescent="0.25">
      <c r="A296" s="19">
        <v>130801</v>
      </c>
      <c r="B296" s="20" t="s">
        <v>497</v>
      </c>
      <c r="C296" s="21" t="s">
        <v>498</v>
      </c>
      <c r="D296" s="22"/>
      <c r="E296" s="22"/>
      <c r="F296" s="23"/>
      <c r="G296" s="17">
        <f t="shared" si="14"/>
        <v>0</v>
      </c>
      <c r="H296" s="24">
        <f t="shared" si="13"/>
        <v>0</v>
      </c>
    </row>
    <row r="297" spans="1:8" ht="15" customHeight="1" x14ac:dyDescent="0.25">
      <c r="A297" s="19">
        <v>130802</v>
      </c>
      <c r="B297" s="20" t="s">
        <v>499</v>
      </c>
      <c r="C297" s="21" t="s">
        <v>500</v>
      </c>
      <c r="D297" s="22"/>
      <c r="E297" s="22"/>
      <c r="F297" s="23"/>
      <c r="G297" s="17">
        <f t="shared" si="14"/>
        <v>0</v>
      </c>
      <c r="H297" s="24">
        <f t="shared" si="13"/>
        <v>0</v>
      </c>
    </row>
    <row r="298" spans="1:8" ht="15" customHeight="1" x14ac:dyDescent="0.25">
      <c r="A298" s="19">
        <v>130806</v>
      </c>
      <c r="B298" s="20" t="s">
        <v>501</v>
      </c>
      <c r="C298" s="21" t="s">
        <v>502</v>
      </c>
      <c r="D298" s="22"/>
      <c r="E298" s="22"/>
      <c r="F298" s="23"/>
      <c r="G298" s="17">
        <f t="shared" si="14"/>
        <v>0</v>
      </c>
      <c r="H298" s="24">
        <f t="shared" si="13"/>
        <v>0</v>
      </c>
    </row>
    <row r="299" spans="1:8" ht="15" customHeight="1" x14ac:dyDescent="0.25">
      <c r="A299" s="19">
        <v>130807</v>
      </c>
      <c r="B299" s="20" t="s">
        <v>503</v>
      </c>
      <c r="C299" s="21" t="s">
        <v>504</v>
      </c>
      <c r="D299" s="22"/>
      <c r="E299" s="22"/>
      <c r="F299" s="23"/>
      <c r="G299" s="17">
        <f t="shared" si="14"/>
        <v>0</v>
      </c>
      <c r="H299" s="24">
        <f t="shared" si="13"/>
        <v>0</v>
      </c>
    </row>
    <row r="300" spans="1:8" ht="15" customHeight="1" x14ac:dyDescent="0.25">
      <c r="A300" s="19">
        <v>130822</v>
      </c>
      <c r="B300" s="20" t="s">
        <v>505</v>
      </c>
      <c r="C300" s="21" t="s">
        <v>506</v>
      </c>
      <c r="D300" s="22"/>
      <c r="E300" s="22"/>
      <c r="F300" s="23"/>
      <c r="G300" s="17">
        <f t="shared" si="14"/>
        <v>0</v>
      </c>
      <c r="H300" s="24">
        <f t="shared" si="13"/>
        <v>0</v>
      </c>
    </row>
    <row r="301" spans="1:8" ht="15" customHeight="1" x14ac:dyDescent="0.25">
      <c r="A301" s="19">
        <v>130829</v>
      </c>
      <c r="B301" s="20" t="s">
        <v>507</v>
      </c>
      <c r="C301" s="21" t="s">
        <v>508</v>
      </c>
      <c r="D301" s="22"/>
      <c r="E301" s="22"/>
      <c r="F301" s="23"/>
      <c r="G301" s="17">
        <f t="shared" si="14"/>
        <v>0</v>
      </c>
      <c r="H301" s="24">
        <f t="shared" si="13"/>
        <v>0</v>
      </c>
    </row>
    <row r="302" spans="1:8" ht="15" customHeight="1" x14ac:dyDescent="0.25">
      <c r="A302" s="19">
        <v>130849</v>
      </c>
      <c r="B302" s="20" t="s">
        <v>505</v>
      </c>
      <c r="C302" s="21" t="s">
        <v>509</v>
      </c>
      <c r="D302" s="22"/>
      <c r="E302" s="22"/>
      <c r="F302" s="23"/>
      <c r="G302" s="17">
        <f t="shared" si="14"/>
        <v>0</v>
      </c>
      <c r="H302" s="24">
        <f t="shared" si="13"/>
        <v>0</v>
      </c>
    </row>
    <row r="303" spans="1:8" ht="15" customHeight="1" x14ac:dyDescent="0.25">
      <c r="A303" s="19">
        <v>130856</v>
      </c>
      <c r="B303" s="20" t="s">
        <v>510</v>
      </c>
      <c r="C303" s="21" t="s">
        <v>511</v>
      </c>
      <c r="D303" s="22"/>
      <c r="E303" s="22"/>
      <c r="F303" s="23"/>
      <c r="G303" s="17">
        <f t="shared" si="14"/>
        <v>0</v>
      </c>
      <c r="H303" s="24">
        <f>ROUND(G303,2)</f>
        <v>0</v>
      </c>
    </row>
    <row r="304" spans="1:8" ht="15" customHeight="1" x14ac:dyDescent="0.25">
      <c r="A304" s="19">
        <v>130858</v>
      </c>
      <c r="B304" s="20" t="s">
        <v>512</v>
      </c>
      <c r="C304" s="21" t="s">
        <v>513</v>
      </c>
      <c r="D304" s="22"/>
      <c r="E304" s="22"/>
      <c r="F304" s="23"/>
      <c r="G304" s="17">
        <f t="shared" si="14"/>
        <v>0</v>
      </c>
      <c r="H304" s="24">
        <f>ROUND(G304,2)</f>
        <v>0</v>
      </c>
    </row>
    <row r="305" spans="1:8" ht="15" customHeight="1" x14ac:dyDescent="0.25">
      <c r="A305" s="19">
        <v>130869</v>
      </c>
      <c r="B305" s="20" t="s">
        <v>507</v>
      </c>
      <c r="C305" s="21" t="s">
        <v>743</v>
      </c>
      <c r="D305" s="22"/>
      <c r="E305" s="22"/>
      <c r="F305" s="23"/>
      <c r="G305" s="17">
        <f t="shared" si="14"/>
        <v>0</v>
      </c>
      <c r="H305" s="24">
        <f>ROUND(G305,2)</f>
        <v>0</v>
      </c>
    </row>
    <row r="306" spans="1:8" ht="15" customHeight="1" x14ac:dyDescent="0.25">
      <c r="A306" s="19">
        <v>130880</v>
      </c>
      <c r="B306" s="20" t="s">
        <v>515</v>
      </c>
      <c r="C306" s="21" t="s">
        <v>516</v>
      </c>
      <c r="D306" s="22">
        <v>423.28</v>
      </c>
      <c r="E306" s="22"/>
      <c r="F306" s="23"/>
      <c r="G306" s="17">
        <f t="shared" si="14"/>
        <v>423.28</v>
      </c>
      <c r="H306" s="24">
        <f t="shared" si="13"/>
        <v>423.28</v>
      </c>
    </row>
    <row r="307" spans="1:8" ht="15" customHeight="1" x14ac:dyDescent="0.25">
      <c r="A307" s="19">
        <v>130891</v>
      </c>
      <c r="B307" s="20" t="s">
        <v>507</v>
      </c>
      <c r="C307" s="21" t="s">
        <v>517</v>
      </c>
      <c r="D307" s="22"/>
      <c r="E307" s="22"/>
      <c r="F307" s="23"/>
      <c r="G307" s="17">
        <f t="shared" si="14"/>
        <v>0</v>
      </c>
      <c r="H307" s="24">
        <f t="shared" si="13"/>
        <v>0</v>
      </c>
    </row>
    <row r="308" spans="1:8" ht="15" customHeight="1" x14ac:dyDescent="0.25">
      <c r="A308" s="19">
        <v>130951</v>
      </c>
      <c r="B308" s="20" t="s">
        <v>518</v>
      </c>
      <c r="C308" s="21" t="s">
        <v>519</v>
      </c>
      <c r="D308" s="22">
        <v>3.7320000000000002</v>
      </c>
      <c r="E308" s="22"/>
      <c r="F308" s="23"/>
      <c r="G308" s="17">
        <f t="shared" si="14"/>
        <v>3.7320000000000002</v>
      </c>
      <c r="H308" s="24">
        <f t="shared" si="13"/>
        <v>3.73</v>
      </c>
    </row>
    <row r="309" spans="1:8" ht="15" customHeight="1" x14ac:dyDescent="0.25">
      <c r="A309" s="19">
        <v>130986</v>
      </c>
      <c r="B309" s="20" t="s">
        <v>515</v>
      </c>
      <c r="C309" s="21" t="s">
        <v>711</v>
      </c>
      <c r="D309" s="22"/>
      <c r="E309" s="22"/>
      <c r="F309" s="23"/>
      <c r="G309" s="17">
        <f t="shared" si="14"/>
        <v>0</v>
      </c>
      <c r="H309" s="24">
        <f t="shared" si="13"/>
        <v>0</v>
      </c>
    </row>
    <row r="310" spans="1:8" ht="15" customHeight="1" x14ac:dyDescent="0.25">
      <c r="A310" s="19">
        <v>139110</v>
      </c>
      <c r="B310" s="20" t="s">
        <v>520</v>
      </c>
      <c r="C310" s="21" t="s">
        <v>521</v>
      </c>
      <c r="D310" s="22"/>
      <c r="E310" s="22"/>
      <c r="F310" s="23"/>
      <c r="G310" s="17">
        <f t="shared" si="14"/>
        <v>0</v>
      </c>
      <c r="H310" s="24">
        <f t="shared" si="13"/>
        <v>0</v>
      </c>
    </row>
    <row r="311" spans="1:8" ht="15" customHeight="1" x14ac:dyDescent="0.25">
      <c r="A311" s="19">
        <v>150000</v>
      </c>
      <c r="B311" s="20" t="s">
        <v>522</v>
      </c>
      <c r="C311" s="21" t="s">
        <v>523</v>
      </c>
      <c r="D311" s="22">
        <v>5.95</v>
      </c>
      <c r="E311" s="22"/>
      <c r="F311" s="23"/>
      <c r="G311" s="17">
        <f t="shared" si="14"/>
        <v>5.95</v>
      </c>
      <c r="H311" s="24">
        <f t="shared" si="13"/>
        <v>5.95</v>
      </c>
    </row>
    <row r="312" spans="1:8" ht="15" customHeight="1" x14ac:dyDescent="0.25">
      <c r="A312" s="19">
        <v>150001</v>
      </c>
      <c r="B312" s="20" t="s">
        <v>524</v>
      </c>
      <c r="C312" s="21" t="s">
        <v>525</v>
      </c>
      <c r="D312" s="22"/>
      <c r="E312" s="22"/>
      <c r="F312" s="23"/>
      <c r="G312" s="17">
        <f t="shared" si="14"/>
        <v>0</v>
      </c>
      <c r="H312" s="24">
        <f t="shared" ref="H312:H394" si="15">ROUND(G312,2)</f>
        <v>0</v>
      </c>
    </row>
    <row r="313" spans="1:8" ht="15" customHeight="1" x14ac:dyDescent="0.25">
      <c r="A313" s="19">
        <v>150002</v>
      </c>
      <c r="B313" s="20" t="s">
        <v>526</v>
      </c>
      <c r="C313" s="21" t="s">
        <v>527</v>
      </c>
      <c r="D313" s="22"/>
      <c r="E313" s="22"/>
      <c r="F313" s="23"/>
      <c r="G313" s="17">
        <f t="shared" si="14"/>
        <v>0</v>
      </c>
      <c r="H313" s="24">
        <f t="shared" si="15"/>
        <v>0</v>
      </c>
    </row>
    <row r="314" spans="1:8" ht="15" customHeight="1" x14ac:dyDescent="0.25">
      <c r="A314" s="19">
        <v>150003</v>
      </c>
      <c r="B314" s="20" t="s">
        <v>528</v>
      </c>
      <c r="C314" s="21" t="s">
        <v>529</v>
      </c>
      <c r="D314" s="22"/>
      <c r="E314" s="22"/>
      <c r="F314" s="23"/>
      <c r="G314" s="17">
        <f t="shared" si="14"/>
        <v>0</v>
      </c>
      <c r="H314" s="24">
        <f t="shared" si="15"/>
        <v>0</v>
      </c>
    </row>
    <row r="315" spans="1:8" ht="15" customHeight="1" x14ac:dyDescent="0.25">
      <c r="A315" s="19">
        <v>150005</v>
      </c>
      <c r="B315" s="20" t="s">
        <v>530</v>
      </c>
      <c r="C315" s="21" t="s">
        <v>531</v>
      </c>
      <c r="D315" s="22"/>
      <c r="E315" s="22"/>
      <c r="F315" s="23"/>
      <c r="G315" s="17">
        <v>0.63</v>
      </c>
      <c r="H315" s="24">
        <f t="shared" si="15"/>
        <v>0.63</v>
      </c>
    </row>
    <row r="316" spans="1:8" ht="15" customHeight="1" x14ac:dyDescent="0.25">
      <c r="A316" s="19">
        <v>150007</v>
      </c>
      <c r="B316" s="20" t="s">
        <v>532</v>
      </c>
      <c r="C316" s="21" t="s">
        <v>533</v>
      </c>
      <c r="D316" s="22"/>
      <c r="E316" s="22"/>
      <c r="F316" s="23"/>
      <c r="G316" s="17">
        <f t="shared" si="14"/>
        <v>0</v>
      </c>
      <c r="H316" s="24">
        <f t="shared" si="15"/>
        <v>0</v>
      </c>
    </row>
    <row r="317" spans="1:8" ht="15" customHeight="1" x14ac:dyDescent="0.25">
      <c r="A317" s="19">
        <v>150020</v>
      </c>
      <c r="B317" s="20" t="s">
        <v>534</v>
      </c>
      <c r="C317" s="21" t="s">
        <v>535</v>
      </c>
      <c r="D317" s="22"/>
      <c r="E317" s="22"/>
      <c r="F317" s="23"/>
      <c r="G317" s="17">
        <f t="shared" si="14"/>
        <v>0</v>
      </c>
      <c r="H317" s="24">
        <f>ROUND(G317,2)</f>
        <v>0</v>
      </c>
    </row>
    <row r="318" spans="1:8" ht="15" customHeight="1" x14ac:dyDescent="0.25">
      <c r="A318" s="19">
        <v>150022</v>
      </c>
      <c r="B318" s="20" t="s">
        <v>530</v>
      </c>
      <c r="C318" s="21" t="s">
        <v>536</v>
      </c>
      <c r="D318" s="22"/>
      <c r="E318" s="22"/>
      <c r="F318" s="23"/>
      <c r="G318" s="17">
        <f t="shared" ref="G318:G381" si="16">SUM(D318:F318)</f>
        <v>0</v>
      </c>
      <c r="H318" s="24">
        <f t="shared" ref="H318:H319" si="17">ROUND(G318,2)</f>
        <v>0</v>
      </c>
    </row>
    <row r="319" spans="1:8" ht="15" customHeight="1" x14ac:dyDescent="0.25">
      <c r="A319" s="19">
        <v>150027</v>
      </c>
      <c r="B319" s="20" t="s">
        <v>530</v>
      </c>
      <c r="C319" s="21" t="s">
        <v>537</v>
      </c>
      <c r="D319" s="22"/>
      <c r="E319" s="22"/>
      <c r="F319" s="23"/>
      <c r="G319" s="17">
        <f t="shared" si="16"/>
        <v>0</v>
      </c>
      <c r="H319" s="24">
        <f t="shared" si="17"/>
        <v>0</v>
      </c>
    </row>
    <row r="320" spans="1:8" ht="15" customHeight="1" x14ac:dyDescent="0.25">
      <c r="A320" s="19">
        <v>152000</v>
      </c>
      <c r="B320" s="20" t="s">
        <v>538</v>
      </c>
      <c r="C320" s="21" t="s">
        <v>539</v>
      </c>
      <c r="D320" s="22"/>
      <c r="E320" s="22"/>
      <c r="F320" s="23"/>
      <c r="G320" s="17">
        <f t="shared" si="16"/>
        <v>0</v>
      </c>
      <c r="H320" s="24">
        <f t="shared" si="15"/>
        <v>0</v>
      </c>
    </row>
    <row r="321" spans="1:8" ht="15" customHeight="1" x14ac:dyDescent="0.25">
      <c r="A321" s="19">
        <v>152001</v>
      </c>
      <c r="B321" s="20" t="s">
        <v>540</v>
      </c>
      <c r="C321" s="21" t="s">
        <v>541</v>
      </c>
      <c r="D321" s="22"/>
      <c r="E321" s="22"/>
      <c r="F321" s="23"/>
      <c r="G321" s="17">
        <f t="shared" si="16"/>
        <v>0</v>
      </c>
      <c r="H321" s="24">
        <f t="shared" si="15"/>
        <v>0</v>
      </c>
    </row>
    <row r="322" spans="1:8" ht="15" customHeight="1" x14ac:dyDescent="0.25">
      <c r="A322" s="19">
        <v>152002</v>
      </c>
      <c r="B322" s="20" t="s">
        <v>542</v>
      </c>
      <c r="C322" s="21" t="s">
        <v>543</v>
      </c>
      <c r="D322" s="22"/>
      <c r="E322" s="22"/>
      <c r="F322" s="23"/>
      <c r="G322" s="17">
        <f t="shared" si="16"/>
        <v>0</v>
      </c>
      <c r="H322" s="24">
        <f t="shared" si="15"/>
        <v>0</v>
      </c>
    </row>
    <row r="323" spans="1:8" ht="15" customHeight="1" x14ac:dyDescent="0.25">
      <c r="A323" s="19">
        <v>152003</v>
      </c>
      <c r="B323" s="20" t="s">
        <v>544</v>
      </c>
      <c r="C323" s="21" t="s">
        <v>545</v>
      </c>
      <c r="D323" s="22"/>
      <c r="E323" s="22"/>
      <c r="F323" s="23"/>
      <c r="G323" s="17">
        <f t="shared" si="16"/>
        <v>0</v>
      </c>
      <c r="H323" s="24">
        <f t="shared" si="15"/>
        <v>0</v>
      </c>
    </row>
    <row r="324" spans="1:8" ht="15" customHeight="1" x14ac:dyDescent="0.25">
      <c r="A324" s="19">
        <v>152004</v>
      </c>
      <c r="B324" s="20" t="s">
        <v>546</v>
      </c>
      <c r="C324" s="21" t="s">
        <v>547</v>
      </c>
      <c r="D324" s="22"/>
      <c r="E324" s="22"/>
      <c r="F324" s="23"/>
      <c r="G324" s="17">
        <f t="shared" si="16"/>
        <v>0</v>
      </c>
      <c r="H324" s="24">
        <f t="shared" si="15"/>
        <v>0</v>
      </c>
    </row>
    <row r="325" spans="1:8" ht="15" customHeight="1" x14ac:dyDescent="0.25">
      <c r="A325" s="19">
        <v>152005</v>
      </c>
      <c r="B325" s="20" t="s">
        <v>548</v>
      </c>
      <c r="C325" s="21" t="s">
        <v>549</v>
      </c>
      <c r="D325" s="22"/>
      <c r="E325" s="22"/>
      <c r="F325" s="23"/>
      <c r="G325" s="17">
        <f t="shared" si="16"/>
        <v>0</v>
      </c>
      <c r="H325" s="24">
        <f t="shared" si="15"/>
        <v>0</v>
      </c>
    </row>
    <row r="326" spans="1:8" ht="15" customHeight="1" x14ac:dyDescent="0.25">
      <c r="A326" s="19">
        <v>152006</v>
      </c>
      <c r="B326" s="20" t="s">
        <v>550</v>
      </c>
      <c r="C326" s="21" t="s">
        <v>551</v>
      </c>
      <c r="D326" s="22"/>
      <c r="E326" s="22"/>
      <c r="F326" s="23"/>
      <c r="G326" s="17">
        <f t="shared" si="16"/>
        <v>0</v>
      </c>
      <c r="H326" s="24">
        <f t="shared" si="15"/>
        <v>0</v>
      </c>
    </row>
    <row r="327" spans="1:8" ht="15" customHeight="1" x14ac:dyDescent="0.25">
      <c r="A327" s="19">
        <v>152007</v>
      </c>
      <c r="B327" s="20" t="s">
        <v>552</v>
      </c>
      <c r="C327" s="21" t="s">
        <v>553</v>
      </c>
      <c r="D327" s="22"/>
      <c r="E327" s="22"/>
      <c r="F327" s="23"/>
      <c r="G327" s="17">
        <f t="shared" si="16"/>
        <v>0</v>
      </c>
      <c r="H327" s="24">
        <f t="shared" si="15"/>
        <v>0</v>
      </c>
    </row>
    <row r="328" spans="1:8" ht="15" customHeight="1" x14ac:dyDescent="0.25">
      <c r="A328" s="19">
        <v>152008</v>
      </c>
      <c r="B328" s="20" t="s">
        <v>554</v>
      </c>
      <c r="C328" s="21" t="s">
        <v>555</v>
      </c>
      <c r="D328" s="22"/>
      <c r="E328" s="22"/>
      <c r="F328" s="23"/>
      <c r="G328" s="17">
        <f t="shared" si="16"/>
        <v>0</v>
      </c>
      <c r="H328" s="24">
        <f t="shared" si="15"/>
        <v>0</v>
      </c>
    </row>
    <row r="329" spans="1:8" ht="15" customHeight="1" x14ac:dyDescent="0.25">
      <c r="A329" s="19">
        <v>152010</v>
      </c>
      <c r="B329" s="20" t="s">
        <v>556</v>
      </c>
      <c r="C329" s="21" t="s">
        <v>557</v>
      </c>
      <c r="D329" s="22"/>
      <c r="E329" s="22"/>
      <c r="F329" s="23"/>
      <c r="G329" s="17">
        <f t="shared" si="16"/>
        <v>0</v>
      </c>
      <c r="H329" s="24">
        <f t="shared" si="15"/>
        <v>0</v>
      </c>
    </row>
    <row r="330" spans="1:8" ht="15" customHeight="1" x14ac:dyDescent="0.25">
      <c r="A330" s="19">
        <v>152011</v>
      </c>
      <c r="B330" s="20" t="s">
        <v>558</v>
      </c>
      <c r="C330" s="21" t="s">
        <v>559</v>
      </c>
      <c r="D330" s="22"/>
      <c r="E330" s="22"/>
      <c r="F330" s="23"/>
      <c r="G330" s="17">
        <f t="shared" si="16"/>
        <v>0</v>
      </c>
      <c r="H330" s="24">
        <f t="shared" si="15"/>
        <v>0</v>
      </c>
    </row>
    <row r="331" spans="1:8" ht="15" customHeight="1" x14ac:dyDescent="0.25">
      <c r="A331" s="19">
        <v>152012</v>
      </c>
      <c r="B331" s="20" t="s">
        <v>560</v>
      </c>
      <c r="C331" s="21" t="s">
        <v>561</v>
      </c>
      <c r="D331" s="22"/>
      <c r="E331" s="22"/>
      <c r="F331" s="23"/>
      <c r="G331" s="17">
        <f t="shared" si="16"/>
        <v>0</v>
      </c>
      <c r="H331" s="24">
        <f t="shared" si="15"/>
        <v>0</v>
      </c>
    </row>
    <row r="332" spans="1:8" ht="15" customHeight="1" x14ac:dyDescent="0.25">
      <c r="A332" s="19">
        <v>152013</v>
      </c>
      <c r="B332" s="20" t="s">
        <v>562</v>
      </c>
      <c r="C332" s="21" t="s">
        <v>563</v>
      </c>
      <c r="D332" s="22"/>
      <c r="E332" s="22"/>
      <c r="F332" s="23"/>
      <c r="G332" s="17">
        <f t="shared" si="16"/>
        <v>0</v>
      </c>
      <c r="H332" s="24">
        <f t="shared" si="15"/>
        <v>0</v>
      </c>
    </row>
    <row r="333" spans="1:8" ht="15" customHeight="1" x14ac:dyDescent="0.25">
      <c r="A333" s="19">
        <v>152014</v>
      </c>
      <c r="B333" s="20" t="s">
        <v>560</v>
      </c>
      <c r="C333" s="21" t="s">
        <v>564</v>
      </c>
      <c r="D333" s="22"/>
      <c r="E333" s="22"/>
      <c r="F333" s="23"/>
      <c r="G333" s="17">
        <f t="shared" si="16"/>
        <v>0</v>
      </c>
      <c r="H333" s="24">
        <f t="shared" si="15"/>
        <v>0</v>
      </c>
    </row>
    <row r="334" spans="1:8" ht="15" customHeight="1" x14ac:dyDescent="0.25">
      <c r="A334" s="19">
        <v>153001</v>
      </c>
      <c r="B334" s="20" t="s">
        <v>565</v>
      </c>
      <c r="C334" s="21" t="s">
        <v>566</v>
      </c>
      <c r="D334" s="22"/>
      <c r="E334" s="22"/>
      <c r="F334" s="23"/>
      <c r="G334" s="17">
        <f t="shared" si="16"/>
        <v>0</v>
      </c>
      <c r="H334" s="24">
        <f t="shared" si="15"/>
        <v>0</v>
      </c>
    </row>
    <row r="335" spans="1:8" ht="15" customHeight="1" x14ac:dyDescent="0.25">
      <c r="A335" s="19">
        <v>153002</v>
      </c>
      <c r="B335" s="20" t="s">
        <v>567</v>
      </c>
      <c r="C335" s="21" t="s">
        <v>568</v>
      </c>
      <c r="D335" s="22"/>
      <c r="E335" s="22"/>
      <c r="F335" s="23"/>
      <c r="G335" s="17">
        <f t="shared" si="16"/>
        <v>0</v>
      </c>
      <c r="H335" s="24">
        <f t="shared" si="15"/>
        <v>0</v>
      </c>
    </row>
    <row r="336" spans="1:8" ht="15" customHeight="1" x14ac:dyDescent="0.25">
      <c r="A336" s="19">
        <v>153003</v>
      </c>
      <c r="B336" s="20" t="s">
        <v>569</v>
      </c>
      <c r="C336" s="21" t="s">
        <v>570</v>
      </c>
      <c r="D336" s="22"/>
      <c r="E336" s="22"/>
      <c r="F336" s="23"/>
      <c r="G336" s="17">
        <f t="shared" si="16"/>
        <v>0</v>
      </c>
      <c r="H336" s="24">
        <f t="shared" si="15"/>
        <v>0</v>
      </c>
    </row>
    <row r="337" spans="1:8" ht="15" customHeight="1" x14ac:dyDescent="0.25">
      <c r="A337" s="19">
        <v>153004</v>
      </c>
      <c r="B337" s="20" t="s">
        <v>571</v>
      </c>
      <c r="C337" s="21" t="s">
        <v>572</v>
      </c>
      <c r="D337" s="22"/>
      <c r="E337" s="22"/>
      <c r="F337" s="23"/>
      <c r="G337" s="17">
        <f t="shared" si="16"/>
        <v>0</v>
      </c>
      <c r="H337" s="24">
        <f t="shared" si="15"/>
        <v>0</v>
      </c>
    </row>
    <row r="338" spans="1:8" ht="15" customHeight="1" x14ac:dyDescent="0.25">
      <c r="A338" s="19">
        <v>153005</v>
      </c>
      <c r="B338" s="20" t="s">
        <v>573</v>
      </c>
      <c r="C338" s="21" t="s">
        <v>574</v>
      </c>
      <c r="D338" s="22"/>
      <c r="E338" s="22"/>
      <c r="F338" s="23"/>
      <c r="G338" s="17">
        <f t="shared" si="16"/>
        <v>0</v>
      </c>
      <c r="H338" s="24">
        <f>ROUND(G338,2)</f>
        <v>0</v>
      </c>
    </row>
    <row r="339" spans="1:8" ht="15" customHeight="1" x14ac:dyDescent="0.25">
      <c r="A339" s="19">
        <v>153006</v>
      </c>
      <c r="B339" s="20" t="s">
        <v>575</v>
      </c>
      <c r="C339" s="21" t="s">
        <v>576</v>
      </c>
      <c r="D339" s="22"/>
      <c r="E339" s="22"/>
      <c r="F339" s="23"/>
      <c r="G339" s="17">
        <f t="shared" si="16"/>
        <v>0</v>
      </c>
      <c r="H339" s="24">
        <f t="shared" si="15"/>
        <v>0</v>
      </c>
    </row>
    <row r="340" spans="1:8" ht="15" customHeight="1" x14ac:dyDescent="0.25">
      <c r="A340" s="19">
        <v>153007</v>
      </c>
      <c r="B340" s="20" t="s">
        <v>577</v>
      </c>
      <c r="C340" s="21" t="s">
        <v>578</v>
      </c>
      <c r="D340" s="22"/>
      <c r="E340" s="22"/>
      <c r="F340" s="23"/>
      <c r="G340" s="17">
        <f t="shared" si="16"/>
        <v>0</v>
      </c>
      <c r="H340" s="24">
        <f t="shared" si="15"/>
        <v>0</v>
      </c>
    </row>
    <row r="341" spans="1:8" ht="15" customHeight="1" x14ac:dyDescent="0.25">
      <c r="A341" s="19">
        <v>153008</v>
      </c>
      <c r="B341" s="20" t="s">
        <v>579</v>
      </c>
      <c r="C341" s="21" t="s">
        <v>580</v>
      </c>
      <c r="D341" s="22"/>
      <c r="E341" s="22"/>
      <c r="F341" s="23"/>
      <c r="G341" s="17">
        <f t="shared" si="16"/>
        <v>0</v>
      </c>
      <c r="H341" s="24">
        <f t="shared" si="15"/>
        <v>0</v>
      </c>
    </row>
    <row r="342" spans="1:8" ht="15" customHeight="1" x14ac:dyDescent="0.25">
      <c r="A342" s="19">
        <v>153009</v>
      </c>
      <c r="B342" s="20" t="s">
        <v>581</v>
      </c>
      <c r="C342" s="21" t="s">
        <v>582</v>
      </c>
      <c r="D342" s="22"/>
      <c r="E342" s="22"/>
      <c r="F342" s="23"/>
      <c r="G342" s="17">
        <f t="shared" si="16"/>
        <v>0</v>
      </c>
      <c r="H342" s="24">
        <f t="shared" si="15"/>
        <v>0</v>
      </c>
    </row>
    <row r="343" spans="1:8" ht="15" customHeight="1" x14ac:dyDescent="0.25">
      <c r="A343" s="19">
        <v>153010</v>
      </c>
      <c r="B343" s="20" t="s">
        <v>583</v>
      </c>
      <c r="C343" s="21" t="s">
        <v>584</v>
      </c>
      <c r="D343" s="22"/>
      <c r="E343" s="22"/>
      <c r="F343" s="23"/>
      <c r="G343" s="17">
        <f t="shared" si="16"/>
        <v>0</v>
      </c>
      <c r="H343" s="24">
        <f t="shared" si="15"/>
        <v>0</v>
      </c>
    </row>
    <row r="344" spans="1:8" ht="15" customHeight="1" x14ac:dyDescent="0.25">
      <c r="A344" s="19">
        <v>153011</v>
      </c>
      <c r="B344" s="20" t="s">
        <v>585</v>
      </c>
      <c r="C344" s="21" t="s">
        <v>586</v>
      </c>
      <c r="D344" s="22"/>
      <c r="E344" s="22"/>
      <c r="F344" s="23"/>
      <c r="G344" s="17">
        <f t="shared" si="16"/>
        <v>0</v>
      </c>
      <c r="H344" s="24">
        <f t="shared" si="15"/>
        <v>0</v>
      </c>
    </row>
    <row r="345" spans="1:8" ht="15" customHeight="1" x14ac:dyDescent="0.25">
      <c r="A345" s="19">
        <v>153012</v>
      </c>
      <c r="B345" s="20" t="s">
        <v>587</v>
      </c>
      <c r="C345" s="21" t="s">
        <v>588</v>
      </c>
      <c r="D345" s="22"/>
      <c r="E345" s="22"/>
      <c r="F345" s="23"/>
      <c r="G345" s="17">
        <f t="shared" si="16"/>
        <v>0</v>
      </c>
      <c r="H345" s="24">
        <f t="shared" si="15"/>
        <v>0</v>
      </c>
    </row>
    <row r="346" spans="1:8" ht="15" customHeight="1" x14ac:dyDescent="0.25">
      <c r="A346" s="19">
        <v>153013</v>
      </c>
      <c r="B346" s="20" t="s">
        <v>581</v>
      </c>
      <c r="C346" s="21" t="s">
        <v>589</v>
      </c>
      <c r="D346" s="22"/>
      <c r="E346" s="22"/>
      <c r="F346" s="23"/>
      <c r="G346" s="17">
        <f t="shared" si="16"/>
        <v>0</v>
      </c>
      <c r="H346" s="24">
        <f t="shared" si="15"/>
        <v>0</v>
      </c>
    </row>
    <row r="347" spans="1:8" ht="15" customHeight="1" x14ac:dyDescent="0.25">
      <c r="A347" s="19">
        <v>160029</v>
      </c>
      <c r="B347" s="20" t="s">
        <v>590</v>
      </c>
      <c r="C347" s="21" t="s">
        <v>591</v>
      </c>
      <c r="D347" s="22"/>
      <c r="E347" s="22"/>
      <c r="F347" s="23"/>
      <c r="G347" s="17">
        <f t="shared" si="16"/>
        <v>0</v>
      </c>
      <c r="H347" s="24">
        <f t="shared" si="15"/>
        <v>0</v>
      </c>
    </row>
    <row r="348" spans="1:8" ht="15" customHeight="1" x14ac:dyDescent="0.25">
      <c r="A348" s="19">
        <v>160031</v>
      </c>
      <c r="B348" s="20" t="s">
        <v>592</v>
      </c>
      <c r="C348" s="21" t="s">
        <v>593</v>
      </c>
      <c r="D348" s="22"/>
      <c r="E348" s="22"/>
      <c r="F348" s="23"/>
      <c r="G348" s="17">
        <f t="shared" si="16"/>
        <v>0</v>
      </c>
      <c r="H348" s="24">
        <f t="shared" si="15"/>
        <v>0</v>
      </c>
    </row>
    <row r="349" spans="1:8" ht="15" customHeight="1" x14ac:dyDescent="0.25">
      <c r="A349" s="19">
        <v>162006</v>
      </c>
      <c r="B349" s="20" t="s">
        <v>594</v>
      </c>
      <c r="C349" s="21" t="s">
        <v>674</v>
      </c>
      <c r="D349" s="22"/>
      <c r="E349" s="22"/>
      <c r="F349" s="23"/>
      <c r="G349" s="17">
        <f t="shared" si="16"/>
        <v>0</v>
      </c>
      <c r="H349" s="24">
        <f t="shared" si="15"/>
        <v>0</v>
      </c>
    </row>
    <row r="350" spans="1:8" ht="15" customHeight="1" x14ac:dyDescent="0.25">
      <c r="A350" s="19">
        <v>165005</v>
      </c>
      <c r="B350" s="20" t="s">
        <v>590</v>
      </c>
      <c r="C350" s="21" t="s">
        <v>595</v>
      </c>
      <c r="D350" s="22"/>
      <c r="E350" s="22"/>
      <c r="F350" s="23"/>
      <c r="G350" s="17">
        <f t="shared" si="16"/>
        <v>0</v>
      </c>
      <c r="H350" s="24">
        <f t="shared" si="15"/>
        <v>0</v>
      </c>
    </row>
    <row r="351" spans="1:8" ht="15" customHeight="1" x14ac:dyDescent="0.25">
      <c r="A351" s="19">
        <v>170003</v>
      </c>
      <c r="B351" s="20" t="s">
        <v>596</v>
      </c>
      <c r="C351" s="21" t="s">
        <v>597</v>
      </c>
      <c r="D351" s="22"/>
      <c r="E351" s="22"/>
      <c r="F351" s="23"/>
      <c r="G351" s="17">
        <f t="shared" si="16"/>
        <v>0</v>
      </c>
      <c r="H351" s="24">
        <f t="shared" si="15"/>
        <v>0</v>
      </c>
    </row>
    <row r="352" spans="1:8" ht="15" customHeight="1" x14ac:dyDescent="0.25">
      <c r="A352" s="19">
        <v>180025</v>
      </c>
      <c r="B352" s="20" t="s">
        <v>598</v>
      </c>
      <c r="C352" s="21" t="s">
        <v>599</v>
      </c>
      <c r="D352" s="22"/>
      <c r="E352" s="22"/>
      <c r="F352" s="23"/>
      <c r="G352" s="17">
        <f t="shared" si="16"/>
        <v>0</v>
      </c>
      <c r="H352" s="24">
        <f t="shared" si="15"/>
        <v>0</v>
      </c>
    </row>
    <row r="353" spans="1:8" ht="15" customHeight="1" x14ac:dyDescent="0.25">
      <c r="A353" s="19">
        <v>180043</v>
      </c>
      <c r="B353" s="20" t="s">
        <v>600</v>
      </c>
      <c r="C353" s="21" t="s">
        <v>601</v>
      </c>
      <c r="D353" s="22"/>
      <c r="E353" s="22"/>
      <c r="F353" s="23"/>
      <c r="G353" s="17">
        <f t="shared" si="16"/>
        <v>0</v>
      </c>
      <c r="H353" s="24">
        <f t="shared" si="15"/>
        <v>0</v>
      </c>
    </row>
    <row r="354" spans="1:8" ht="15" customHeight="1" x14ac:dyDescent="0.25">
      <c r="A354" s="19">
        <v>180127</v>
      </c>
      <c r="B354" s="20" t="s">
        <v>602</v>
      </c>
      <c r="C354" s="21" t="s">
        <v>603</v>
      </c>
      <c r="D354" s="22"/>
      <c r="E354" s="22"/>
      <c r="F354" s="23"/>
      <c r="G354" s="17">
        <f t="shared" si="16"/>
        <v>0</v>
      </c>
      <c r="H354" s="24">
        <f t="shared" si="15"/>
        <v>0</v>
      </c>
    </row>
    <row r="355" spans="1:8" ht="15" customHeight="1" x14ac:dyDescent="0.25">
      <c r="A355" s="19">
        <v>180169</v>
      </c>
      <c r="B355" s="20" t="s">
        <v>604</v>
      </c>
      <c r="C355" s="21" t="s">
        <v>605</v>
      </c>
      <c r="D355" s="22"/>
      <c r="E355" s="22"/>
      <c r="F355" s="23"/>
      <c r="G355" s="17">
        <f t="shared" si="16"/>
        <v>0</v>
      </c>
      <c r="H355" s="24">
        <f t="shared" si="15"/>
        <v>0</v>
      </c>
    </row>
    <row r="356" spans="1:8" ht="15" customHeight="1" x14ac:dyDescent="0.25">
      <c r="A356" s="19">
        <v>180191</v>
      </c>
      <c r="B356" s="20" t="s">
        <v>602</v>
      </c>
      <c r="C356" s="21" t="s">
        <v>606</v>
      </c>
      <c r="D356" s="22"/>
      <c r="E356" s="22"/>
      <c r="F356" s="23"/>
      <c r="G356" s="17">
        <f t="shared" si="16"/>
        <v>0</v>
      </c>
      <c r="H356" s="24">
        <f t="shared" si="15"/>
        <v>0</v>
      </c>
    </row>
    <row r="357" spans="1:8" ht="15" customHeight="1" x14ac:dyDescent="0.25">
      <c r="A357" s="19">
        <v>180216</v>
      </c>
      <c r="B357" s="20" t="s">
        <v>600</v>
      </c>
      <c r="C357" s="21" t="s">
        <v>663</v>
      </c>
      <c r="D357" s="22"/>
      <c r="E357" s="22"/>
      <c r="F357" s="23"/>
      <c r="G357" s="17">
        <f t="shared" si="16"/>
        <v>0</v>
      </c>
      <c r="H357" s="24">
        <f t="shared" si="15"/>
        <v>0</v>
      </c>
    </row>
    <row r="358" spans="1:8" ht="15" customHeight="1" x14ac:dyDescent="0.25">
      <c r="A358" s="19">
        <v>180239</v>
      </c>
      <c r="B358" s="20" t="s">
        <v>607</v>
      </c>
      <c r="C358" s="21" t="s">
        <v>608</v>
      </c>
      <c r="D358" s="22"/>
      <c r="E358" s="22"/>
      <c r="F358" s="23"/>
      <c r="G358" s="17">
        <f t="shared" si="16"/>
        <v>0</v>
      </c>
      <c r="H358" s="24">
        <f t="shared" si="15"/>
        <v>0</v>
      </c>
    </row>
    <row r="359" spans="1:8" ht="15" customHeight="1" x14ac:dyDescent="0.25">
      <c r="A359" s="19">
        <v>180248</v>
      </c>
      <c r="B359" s="20" t="s">
        <v>609</v>
      </c>
      <c r="C359" s="21" t="s">
        <v>610</v>
      </c>
      <c r="D359" s="22"/>
      <c r="E359" s="22"/>
      <c r="F359" s="23"/>
      <c r="G359" s="17">
        <f t="shared" si="16"/>
        <v>0</v>
      </c>
      <c r="H359" s="24">
        <f t="shared" si="15"/>
        <v>0</v>
      </c>
    </row>
    <row r="360" spans="1:8" ht="15" customHeight="1" x14ac:dyDescent="0.25">
      <c r="A360" s="19">
        <v>180315</v>
      </c>
      <c r="B360" s="20" t="s">
        <v>611</v>
      </c>
      <c r="C360" s="21" t="s">
        <v>612</v>
      </c>
      <c r="D360" s="22"/>
      <c r="E360" s="22"/>
      <c r="F360" s="23"/>
      <c r="G360" s="17">
        <f t="shared" si="16"/>
        <v>0</v>
      </c>
      <c r="H360" s="24">
        <f t="shared" si="15"/>
        <v>0</v>
      </c>
    </row>
    <row r="361" spans="1:8" ht="15" customHeight="1" x14ac:dyDescent="0.25">
      <c r="A361" s="19">
        <v>180323</v>
      </c>
      <c r="B361" s="20" t="s">
        <v>609</v>
      </c>
      <c r="C361" s="21" t="s">
        <v>685</v>
      </c>
      <c r="D361" s="22"/>
      <c r="E361" s="22"/>
      <c r="F361" s="23"/>
      <c r="G361" s="17">
        <f t="shared" si="16"/>
        <v>0</v>
      </c>
      <c r="H361" s="24">
        <f t="shared" si="15"/>
        <v>0</v>
      </c>
    </row>
    <row r="362" spans="1:8" ht="15" customHeight="1" x14ac:dyDescent="0.25">
      <c r="A362" s="19">
        <v>180417</v>
      </c>
      <c r="B362" s="20" t="s">
        <v>602</v>
      </c>
      <c r="C362" s="21" t="s">
        <v>613</v>
      </c>
      <c r="D362" s="22"/>
      <c r="E362" s="22"/>
      <c r="F362" s="23"/>
      <c r="G362" s="17">
        <f t="shared" si="16"/>
        <v>0</v>
      </c>
      <c r="H362" s="24">
        <f t="shared" si="15"/>
        <v>0</v>
      </c>
    </row>
    <row r="363" spans="1:8" ht="15" customHeight="1" x14ac:dyDescent="0.25">
      <c r="A363" s="19">
        <v>210033</v>
      </c>
      <c r="B363" s="20" t="s">
        <v>611</v>
      </c>
      <c r="C363" s="21" t="s">
        <v>614</v>
      </c>
      <c r="D363" s="22"/>
      <c r="E363" s="22"/>
      <c r="F363" s="23"/>
      <c r="G363" s="17">
        <f t="shared" si="16"/>
        <v>0</v>
      </c>
      <c r="H363" s="24">
        <f t="shared" si="15"/>
        <v>0</v>
      </c>
    </row>
    <row r="364" spans="1:8" ht="15" customHeight="1" x14ac:dyDescent="0.25">
      <c r="A364" s="19">
        <v>210174</v>
      </c>
      <c r="B364" s="20" t="s">
        <v>611</v>
      </c>
      <c r="C364" s="21" t="s">
        <v>714</v>
      </c>
      <c r="D364" s="22"/>
      <c r="E364" s="22"/>
      <c r="F364" s="23"/>
      <c r="G364" s="17">
        <f t="shared" si="16"/>
        <v>0</v>
      </c>
      <c r="H364" s="24">
        <f t="shared" si="15"/>
        <v>0</v>
      </c>
    </row>
    <row r="365" spans="1:8" ht="15" customHeight="1" x14ac:dyDescent="0.25">
      <c r="A365" s="19">
        <v>210042</v>
      </c>
      <c r="B365" s="20" t="s">
        <v>611</v>
      </c>
      <c r="C365" s="21" t="s">
        <v>616</v>
      </c>
      <c r="D365" s="22"/>
      <c r="E365" s="22"/>
      <c r="F365" s="23"/>
      <c r="G365" s="17">
        <f t="shared" si="16"/>
        <v>0</v>
      </c>
      <c r="H365" s="24">
        <f t="shared" si="15"/>
        <v>0</v>
      </c>
    </row>
    <row r="366" spans="1:8" ht="15" customHeight="1" x14ac:dyDescent="0.25">
      <c r="A366" s="19">
        <v>210059</v>
      </c>
      <c r="B366" s="20" t="s">
        <v>611</v>
      </c>
      <c r="C366" s="21" t="s">
        <v>683</v>
      </c>
      <c r="D366" s="22"/>
      <c r="E366" s="22"/>
      <c r="F366" s="23"/>
      <c r="G366" s="17">
        <f t="shared" si="16"/>
        <v>0</v>
      </c>
      <c r="H366" s="24">
        <f t="shared" si="15"/>
        <v>0</v>
      </c>
    </row>
    <row r="367" spans="1:8" ht="15" customHeight="1" x14ac:dyDescent="0.25">
      <c r="A367" s="19">
        <v>210064</v>
      </c>
      <c r="B367" s="20" t="s">
        <v>611</v>
      </c>
      <c r="C367" s="21" t="s">
        <v>618</v>
      </c>
      <c r="D367" s="22"/>
      <c r="E367" s="22"/>
      <c r="F367" s="23"/>
      <c r="G367" s="17">
        <f t="shared" si="16"/>
        <v>0</v>
      </c>
      <c r="H367" s="24">
        <f t="shared" si="15"/>
        <v>0</v>
      </c>
    </row>
    <row r="368" spans="1:8" ht="15" customHeight="1" x14ac:dyDescent="0.25">
      <c r="A368" s="19">
        <v>210175</v>
      </c>
      <c r="B368" s="20" t="s">
        <v>611</v>
      </c>
      <c r="C368" s="21" t="s">
        <v>712</v>
      </c>
      <c r="D368" s="22"/>
      <c r="E368" s="22"/>
      <c r="F368" s="23"/>
      <c r="G368" s="17">
        <f t="shared" si="16"/>
        <v>0</v>
      </c>
      <c r="H368" s="24">
        <f t="shared" si="15"/>
        <v>0</v>
      </c>
    </row>
    <row r="369" spans="1:8" ht="15" customHeight="1" x14ac:dyDescent="0.25">
      <c r="A369" s="19">
        <v>210154</v>
      </c>
      <c r="B369" s="20" t="s">
        <v>611</v>
      </c>
      <c r="C369" s="21" t="s">
        <v>707</v>
      </c>
      <c r="D369" s="22"/>
      <c r="E369" s="22"/>
      <c r="F369" s="23"/>
      <c r="G369" s="17">
        <f t="shared" si="16"/>
        <v>0</v>
      </c>
      <c r="H369" s="24">
        <f t="shared" si="15"/>
        <v>0</v>
      </c>
    </row>
    <row r="370" spans="1:8" ht="15" customHeight="1" x14ac:dyDescent="0.25">
      <c r="A370" s="19">
        <v>210072</v>
      </c>
      <c r="B370" s="20" t="s">
        <v>611</v>
      </c>
      <c r="C370" s="21" t="s">
        <v>716</v>
      </c>
      <c r="D370" s="22"/>
      <c r="E370" s="22"/>
      <c r="F370" s="23"/>
      <c r="G370" s="17">
        <f t="shared" si="16"/>
        <v>0</v>
      </c>
      <c r="H370" s="24">
        <f t="shared" si="15"/>
        <v>0</v>
      </c>
    </row>
    <row r="371" spans="1:8" ht="15" customHeight="1" x14ac:dyDescent="0.25">
      <c r="A371" s="19">
        <v>210074</v>
      </c>
      <c r="B371" s="20" t="s">
        <v>607</v>
      </c>
      <c r="C371" s="21" t="s">
        <v>622</v>
      </c>
      <c r="D371" s="22"/>
      <c r="E371" s="22"/>
      <c r="F371" s="23"/>
      <c r="G371" s="17">
        <f t="shared" si="16"/>
        <v>0</v>
      </c>
      <c r="H371" s="24">
        <f t="shared" si="15"/>
        <v>0</v>
      </c>
    </row>
    <row r="372" spans="1:8" ht="15" customHeight="1" x14ac:dyDescent="0.25">
      <c r="A372" s="19">
        <v>210091</v>
      </c>
      <c r="B372" s="20" t="s">
        <v>611</v>
      </c>
      <c r="C372" s="21" t="s">
        <v>658</v>
      </c>
      <c r="D372" s="22"/>
      <c r="E372" s="22"/>
      <c r="F372" s="23"/>
      <c r="G372" s="17">
        <f t="shared" si="16"/>
        <v>0</v>
      </c>
      <c r="H372" s="24">
        <f t="shared" si="15"/>
        <v>0</v>
      </c>
    </row>
    <row r="373" spans="1:8" ht="15" customHeight="1" x14ac:dyDescent="0.25">
      <c r="A373" s="19">
        <v>210198</v>
      </c>
      <c r="B373" s="20" t="s">
        <v>602</v>
      </c>
      <c r="C373" s="21" t="s">
        <v>751</v>
      </c>
      <c r="D373" s="22">
        <v>0.64</v>
      </c>
      <c r="E373" s="22"/>
      <c r="F373" s="23"/>
      <c r="G373" s="17">
        <f t="shared" si="16"/>
        <v>0.64</v>
      </c>
      <c r="H373" s="24">
        <f t="shared" si="15"/>
        <v>0.64</v>
      </c>
    </row>
    <row r="374" spans="1:8" ht="15" customHeight="1" x14ac:dyDescent="0.25">
      <c r="A374" s="19">
        <v>210112</v>
      </c>
      <c r="B374" s="20" t="s">
        <v>607</v>
      </c>
      <c r="C374" s="21" t="s">
        <v>680</v>
      </c>
      <c r="D374" s="22"/>
      <c r="E374" s="22"/>
      <c r="F374" s="23"/>
      <c r="G374" s="17">
        <f t="shared" si="16"/>
        <v>0</v>
      </c>
      <c r="H374" s="24">
        <f t="shared" si="15"/>
        <v>0</v>
      </c>
    </row>
    <row r="375" spans="1:8" ht="15" customHeight="1" x14ac:dyDescent="0.25">
      <c r="A375" s="19" t="s">
        <v>703</v>
      </c>
      <c r="B375" s="20" t="s">
        <v>607</v>
      </c>
      <c r="C375" s="21" t="s">
        <v>704</v>
      </c>
      <c r="D375" s="22"/>
      <c r="E375" s="22"/>
      <c r="F375" s="23"/>
      <c r="G375" s="17">
        <f t="shared" si="16"/>
        <v>0</v>
      </c>
      <c r="H375" s="24">
        <f t="shared" si="15"/>
        <v>0</v>
      </c>
    </row>
    <row r="376" spans="1:8" ht="15" customHeight="1" x14ac:dyDescent="0.25">
      <c r="A376" s="19">
        <v>211607</v>
      </c>
      <c r="B376" s="20" t="s">
        <v>611</v>
      </c>
      <c r="C376" s="21" t="s">
        <v>623</v>
      </c>
      <c r="D376" s="22"/>
      <c r="E376" s="22"/>
      <c r="F376" s="23"/>
      <c r="G376" s="17">
        <f t="shared" si="16"/>
        <v>0</v>
      </c>
      <c r="H376" s="24">
        <f t="shared" si="15"/>
        <v>0</v>
      </c>
    </row>
    <row r="377" spans="1:8" ht="15" customHeight="1" x14ac:dyDescent="0.25">
      <c r="A377" s="19">
        <v>215049</v>
      </c>
      <c r="B377" s="20" t="s">
        <v>611</v>
      </c>
      <c r="C377" s="21" t="s">
        <v>624</v>
      </c>
      <c r="D377" s="22"/>
      <c r="E377" s="22"/>
      <c r="F377" s="23"/>
      <c r="G377" s="17">
        <f t="shared" si="16"/>
        <v>0</v>
      </c>
      <c r="H377" s="24">
        <f t="shared" si="15"/>
        <v>0</v>
      </c>
    </row>
    <row r="378" spans="1:8" ht="15" customHeight="1" x14ac:dyDescent="0.25">
      <c r="A378" s="19">
        <v>215069</v>
      </c>
      <c r="B378" s="20" t="s">
        <v>611</v>
      </c>
      <c r="C378" s="21" t="s">
        <v>665</v>
      </c>
      <c r="D378" s="22"/>
      <c r="E378" s="22"/>
      <c r="F378" s="23"/>
      <c r="G378" s="17">
        <f t="shared" si="16"/>
        <v>0</v>
      </c>
      <c r="H378" s="24">
        <f t="shared" si="15"/>
        <v>0</v>
      </c>
    </row>
    <row r="379" spans="1:8" ht="15" customHeight="1" x14ac:dyDescent="0.25">
      <c r="A379" s="19">
        <v>220804</v>
      </c>
      <c r="B379" s="20" t="s">
        <v>611</v>
      </c>
      <c r="C379" s="21" t="s">
        <v>625</v>
      </c>
      <c r="D379" s="22"/>
      <c r="E379" s="22"/>
      <c r="F379" s="23"/>
      <c r="G379" s="17">
        <f t="shared" si="16"/>
        <v>0</v>
      </c>
      <c r="H379" s="24">
        <f t="shared" si="15"/>
        <v>0</v>
      </c>
    </row>
    <row r="380" spans="1:8" ht="15" customHeight="1" x14ac:dyDescent="0.25">
      <c r="A380" s="19">
        <v>220818</v>
      </c>
      <c r="B380" s="20" t="s">
        <v>611</v>
      </c>
      <c r="C380" s="21" t="s">
        <v>682</v>
      </c>
      <c r="D380" s="22"/>
      <c r="E380" s="22"/>
      <c r="F380" s="23"/>
      <c r="G380" s="17">
        <f t="shared" si="16"/>
        <v>0</v>
      </c>
      <c r="H380" s="24">
        <f t="shared" si="15"/>
        <v>0</v>
      </c>
    </row>
    <row r="381" spans="1:8" ht="15" customHeight="1" x14ac:dyDescent="0.25">
      <c r="A381" s="19">
        <v>222485</v>
      </c>
      <c r="B381" s="20" t="s">
        <v>611</v>
      </c>
      <c r="C381" s="21" t="s">
        <v>713</v>
      </c>
      <c r="D381" s="22"/>
      <c r="E381" s="22"/>
      <c r="F381" s="23"/>
      <c r="G381" s="17">
        <f t="shared" si="16"/>
        <v>0</v>
      </c>
      <c r="H381" s="24">
        <f t="shared" si="15"/>
        <v>0</v>
      </c>
    </row>
    <row r="382" spans="1:8" ht="15" customHeight="1" x14ac:dyDescent="0.25">
      <c r="A382" s="19">
        <v>221240</v>
      </c>
      <c r="B382" s="20" t="s">
        <v>611</v>
      </c>
      <c r="C382" s="21" t="s">
        <v>626</v>
      </c>
      <c r="D382" s="22"/>
      <c r="E382" s="22"/>
      <c r="F382" s="23"/>
      <c r="G382" s="17">
        <f t="shared" ref="G382:G402" si="18">SUM(D382:F382)</f>
        <v>0</v>
      </c>
      <c r="H382" s="24">
        <f t="shared" si="15"/>
        <v>0</v>
      </c>
    </row>
    <row r="383" spans="1:8" ht="15" customHeight="1" x14ac:dyDescent="0.25">
      <c r="A383" s="19">
        <v>221252</v>
      </c>
      <c r="B383" s="20" t="s">
        <v>627</v>
      </c>
      <c r="C383" s="21" t="s">
        <v>666</v>
      </c>
      <c r="D383" s="22"/>
      <c r="E383" s="22"/>
      <c r="F383" s="23"/>
      <c r="G383" s="17">
        <f t="shared" si="18"/>
        <v>0</v>
      </c>
      <c r="H383" s="24">
        <f t="shared" si="15"/>
        <v>0</v>
      </c>
    </row>
    <row r="384" spans="1:8" ht="15" customHeight="1" x14ac:dyDescent="0.25">
      <c r="A384" s="19">
        <v>222312</v>
      </c>
      <c r="B384" s="20" t="s">
        <v>627</v>
      </c>
      <c r="C384" s="21" t="s">
        <v>628</v>
      </c>
      <c r="D384" s="22"/>
      <c r="E384" s="22"/>
      <c r="F384" s="23"/>
      <c r="G384" s="17">
        <f t="shared" si="18"/>
        <v>0</v>
      </c>
      <c r="H384" s="24">
        <f t="shared" si="15"/>
        <v>0</v>
      </c>
    </row>
    <row r="385" spans="1:8" ht="15" customHeight="1" x14ac:dyDescent="0.25">
      <c r="A385" s="19">
        <v>222485</v>
      </c>
      <c r="B385" s="20" t="s">
        <v>629</v>
      </c>
      <c r="C385" s="21" t="s">
        <v>630</v>
      </c>
      <c r="D385" s="22"/>
      <c r="E385" s="22"/>
      <c r="F385" s="23"/>
      <c r="G385" s="17">
        <f t="shared" si="18"/>
        <v>0</v>
      </c>
      <c r="H385" s="24">
        <f t="shared" si="15"/>
        <v>0</v>
      </c>
    </row>
    <row r="386" spans="1:8" ht="15" customHeight="1" x14ac:dyDescent="0.25">
      <c r="A386" s="19">
        <v>222392</v>
      </c>
      <c r="B386" s="20" t="s">
        <v>633</v>
      </c>
      <c r="C386" s="21" t="s">
        <v>667</v>
      </c>
      <c r="D386" s="22"/>
      <c r="E386" s="22"/>
      <c r="F386" s="23"/>
      <c r="G386" s="17">
        <f t="shared" si="18"/>
        <v>0</v>
      </c>
      <c r="H386" s="24">
        <f t="shared" si="15"/>
        <v>0</v>
      </c>
    </row>
    <row r="387" spans="1:8" ht="15" customHeight="1" x14ac:dyDescent="0.25">
      <c r="A387" s="19">
        <v>230201</v>
      </c>
      <c r="B387" s="20" t="s">
        <v>631</v>
      </c>
      <c r="C387" s="21" t="s">
        <v>632</v>
      </c>
      <c r="D387" s="22">
        <v>389.19400000000002</v>
      </c>
      <c r="E387" s="22"/>
      <c r="F387" s="23"/>
      <c r="G387" s="17">
        <f t="shared" si="18"/>
        <v>389.19400000000002</v>
      </c>
      <c r="H387" s="24">
        <f t="shared" si="15"/>
        <v>389.19</v>
      </c>
    </row>
    <row r="388" spans="1:8" ht="15" customHeight="1" x14ac:dyDescent="0.25">
      <c r="A388" s="19">
        <v>230202</v>
      </c>
      <c r="B388" s="20" t="s">
        <v>633</v>
      </c>
      <c r="C388" s="21" t="s">
        <v>634</v>
      </c>
      <c r="D388" s="22">
        <v>4303.2659999999996</v>
      </c>
      <c r="F388" s="23"/>
      <c r="G388" s="17">
        <f t="shared" si="18"/>
        <v>4303.2659999999996</v>
      </c>
      <c r="H388" s="24">
        <f t="shared" si="15"/>
        <v>4303.2700000000004</v>
      </c>
    </row>
    <row r="389" spans="1:8" ht="15" customHeight="1" x14ac:dyDescent="0.25">
      <c r="A389" s="19">
        <v>230203</v>
      </c>
      <c r="B389" s="20" t="s">
        <v>635</v>
      </c>
      <c r="C389" s="21" t="s">
        <v>636</v>
      </c>
      <c r="D389" s="22">
        <v>1.39</v>
      </c>
      <c r="E389" s="22"/>
      <c r="F389" s="23"/>
      <c r="G389" s="17">
        <f t="shared" si="18"/>
        <v>1.39</v>
      </c>
      <c r="H389" s="24">
        <f t="shared" si="15"/>
        <v>1.39</v>
      </c>
    </row>
    <row r="390" spans="1:8" ht="15" customHeight="1" x14ac:dyDescent="0.25">
      <c r="A390" s="19">
        <v>230205</v>
      </c>
      <c r="B390" s="20" t="s">
        <v>637</v>
      </c>
      <c r="C390" s="21" t="s">
        <v>638</v>
      </c>
      <c r="D390" s="22"/>
      <c r="E390" s="22"/>
      <c r="F390" s="23"/>
      <c r="G390" s="17">
        <f t="shared" si="18"/>
        <v>0</v>
      </c>
      <c r="H390" s="24">
        <f>ROUND(G390,2)</f>
        <v>0</v>
      </c>
    </row>
    <row r="391" spans="1:8" ht="15" customHeight="1" x14ac:dyDescent="0.25">
      <c r="A391" s="19">
        <v>230208</v>
      </c>
      <c r="B391" s="20" t="s">
        <v>639</v>
      </c>
      <c r="C391" s="21" t="s">
        <v>640</v>
      </c>
      <c r="D391" s="22">
        <v>164.52799999999999</v>
      </c>
      <c r="E391" s="22"/>
      <c r="F391" s="23"/>
      <c r="G391" s="17">
        <f t="shared" si="18"/>
        <v>164.52799999999999</v>
      </c>
      <c r="H391" s="24">
        <f t="shared" si="15"/>
        <v>164.53</v>
      </c>
    </row>
    <row r="392" spans="1:8" ht="15" customHeight="1" x14ac:dyDescent="0.25">
      <c r="A392" s="19">
        <v>230211</v>
      </c>
      <c r="B392" s="20" t="s">
        <v>641</v>
      </c>
      <c r="C392" s="21" t="s">
        <v>642</v>
      </c>
      <c r="D392" s="22"/>
      <c r="E392" s="22"/>
      <c r="F392" s="23"/>
      <c r="G392" s="17">
        <f t="shared" si="18"/>
        <v>0</v>
      </c>
      <c r="H392" s="24">
        <f t="shared" si="15"/>
        <v>0</v>
      </c>
    </row>
    <row r="393" spans="1:8" ht="15" customHeight="1" x14ac:dyDescent="0.25">
      <c r="A393" s="19">
        <v>230212</v>
      </c>
      <c r="B393" s="20" t="s">
        <v>643</v>
      </c>
      <c r="C393" s="21" t="s">
        <v>644</v>
      </c>
      <c r="D393" s="22"/>
      <c r="E393" s="22"/>
      <c r="F393" s="23"/>
      <c r="G393" s="17">
        <f t="shared" si="18"/>
        <v>0</v>
      </c>
      <c r="H393" s="24">
        <f t="shared" si="15"/>
        <v>0</v>
      </c>
    </row>
    <row r="394" spans="1:8" ht="15" customHeight="1" x14ac:dyDescent="0.25">
      <c r="A394" s="26" t="s">
        <v>717</v>
      </c>
      <c r="B394" s="20" t="s">
        <v>645</v>
      </c>
      <c r="C394" s="21" t="s">
        <v>720</v>
      </c>
      <c r="D394" s="22">
        <v>0.64</v>
      </c>
      <c r="E394" s="22"/>
      <c r="F394" s="23"/>
      <c r="G394" s="17">
        <f t="shared" si="18"/>
        <v>0.64</v>
      </c>
      <c r="H394" s="24">
        <f t="shared" si="15"/>
        <v>0.64</v>
      </c>
    </row>
    <row r="395" spans="1:8" ht="15" customHeight="1" x14ac:dyDescent="0.25">
      <c r="A395" s="26">
        <v>230801002</v>
      </c>
      <c r="B395" s="20" t="s">
        <v>645</v>
      </c>
      <c r="C395" s="21" t="s">
        <v>646</v>
      </c>
      <c r="D395" s="22"/>
      <c r="E395" s="22"/>
      <c r="F395" s="23"/>
      <c r="G395" s="17">
        <f t="shared" si="18"/>
        <v>0</v>
      </c>
      <c r="H395" s="24">
        <f t="shared" ref="H395:H401" si="19">ROUND(G395,2)</f>
        <v>0</v>
      </c>
    </row>
    <row r="396" spans="1:8" ht="15" customHeight="1" x14ac:dyDescent="0.25">
      <c r="A396" s="26" t="s">
        <v>718</v>
      </c>
      <c r="B396" s="20" t="s">
        <v>645</v>
      </c>
      <c r="C396" s="21" t="s">
        <v>719</v>
      </c>
      <c r="D396" s="22">
        <v>3.84</v>
      </c>
      <c r="E396" s="22"/>
      <c r="F396" s="23"/>
      <c r="G396" s="17">
        <f t="shared" si="18"/>
        <v>3.84</v>
      </c>
      <c r="H396" s="24">
        <f t="shared" si="19"/>
        <v>3.84</v>
      </c>
    </row>
    <row r="397" spans="1:8" ht="15" customHeight="1" x14ac:dyDescent="0.25">
      <c r="A397" s="19">
        <v>814020</v>
      </c>
      <c r="B397" s="20" t="s">
        <v>647</v>
      </c>
      <c r="C397" s="21" t="s">
        <v>648</v>
      </c>
      <c r="D397" s="22">
        <v>15.938000000000001</v>
      </c>
      <c r="E397" s="22"/>
      <c r="F397" s="23"/>
      <c r="G397" s="17">
        <f t="shared" si="18"/>
        <v>15.938000000000001</v>
      </c>
      <c r="H397" s="24">
        <f t="shared" si="19"/>
        <v>15.94</v>
      </c>
    </row>
    <row r="398" spans="1:8" ht="15" customHeight="1" x14ac:dyDescent="0.25">
      <c r="A398" s="19">
        <v>810450</v>
      </c>
      <c r="B398" s="20" t="s">
        <v>649</v>
      </c>
      <c r="C398" s="21" t="s">
        <v>650</v>
      </c>
      <c r="D398" s="22"/>
      <c r="E398" s="22"/>
      <c r="F398" s="23"/>
      <c r="G398" s="17">
        <f t="shared" si="18"/>
        <v>0</v>
      </c>
      <c r="H398" s="24">
        <f t="shared" si="19"/>
        <v>0</v>
      </c>
    </row>
    <row r="399" spans="1:8" ht="15" customHeight="1" x14ac:dyDescent="0.25">
      <c r="A399" s="19">
        <v>814020</v>
      </c>
      <c r="B399" s="20" t="s">
        <v>651</v>
      </c>
      <c r="C399" s="21" t="s">
        <v>652</v>
      </c>
      <c r="D399" s="22"/>
      <c r="E399" s="22"/>
      <c r="F399" s="23"/>
      <c r="G399" s="17">
        <f t="shared" si="18"/>
        <v>0</v>
      </c>
      <c r="H399" s="24">
        <f t="shared" si="19"/>
        <v>0</v>
      </c>
    </row>
    <row r="400" spans="1:8" ht="15" customHeight="1" x14ac:dyDescent="0.25">
      <c r="A400" s="19">
        <v>814021</v>
      </c>
      <c r="B400" s="20" t="s">
        <v>653</v>
      </c>
      <c r="C400" s="21" t="s">
        <v>654</v>
      </c>
      <c r="D400" s="22"/>
      <c r="E400" s="22"/>
      <c r="F400" s="23"/>
      <c r="G400" s="17">
        <f t="shared" si="18"/>
        <v>0</v>
      </c>
      <c r="H400" s="24">
        <f t="shared" si="19"/>
        <v>0</v>
      </c>
    </row>
    <row r="401" spans="1:8" ht="15" customHeight="1" thickBot="1" x14ac:dyDescent="0.3">
      <c r="A401" s="27">
        <v>833001</v>
      </c>
      <c r="B401" s="28" t="s">
        <v>655</v>
      </c>
      <c r="C401" s="29" t="s">
        <v>656</v>
      </c>
      <c r="D401" s="30"/>
      <c r="E401" s="30"/>
      <c r="F401" s="31"/>
      <c r="G401" s="32">
        <f t="shared" si="18"/>
        <v>0</v>
      </c>
      <c r="H401" s="33">
        <f t="shared" si="19"/>
        <v>0</v>
      </c>
    </row>
    <row r="402" spans="1:8" ht="15" customHeight="1" x14ac:dyDescent="0.25">
      <c r="D402" s="34">
        <f>SUM(D5:D401)</f>
        <v>8863.1999999999989</v>
      </c>
      <c r="E402" s="34">
        <f t="shared" ref="E402" si="20">SUM(E5:E401)</f>
        <v>0</v>
      </c>
      <c r="F402" s="35">
        <f>SUM(F10:F401)</f>
        <v>0</v>
      </c>
      <c r="G402" s="36"/>
      <c r="H402" s="37"/>
    </row>
    <row r="403" spans="1:8" ht="15" customHeight="1" x14ac:dyDescent="0.25">
      <c r="A403" s="2" t="s">
        <v>7</v>
      </c>
      <c r="F403" s="4" t="s">
        <v>7</v>
      </c>
      <c r="G403" s="38"/>
      <c r="H403" s="37"/>
    </row>
  </sheetData>
  <pageMargins left="0.7" right="0.7" top="0.75" bottom="0.75" header="0.3" footer="0.3"/>
  <legacy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523FE-594C-47E7-A737-0D1C7235C617}">
  <sheetPr>
    <pageSetUpPr fitToPage="1"/>
  </sheetPr>
  <dimension ref="A2:H55"/>
  <sheetViews>
    <sheetView tabSelected="1" zoomScale="120" zoomScaleNormal="120" workbookViewId="0">
      <selection activeCell="N47" sqref="N47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45383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8.0540000000000003</v>
      </c>
      <c r="E5" s="15"/>
      <c r="F5" s="16"/>
      <c r="G5" s="17">
        <f t="shared" ref="G5:G11" si="0">SUM(D5:F5)</f>
        <v>8.0540000000000003</v>
      </c>
      <c r="H5" s="18">
        <f t="shared" ref="H5:H14" si="1">ROUND(G5,2)</f>
        <v>8.0500000000000007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6.1840000000000002</v>
      </c>
      <c r="E6" s="22"/>
      <c r="F6" s="23"/>
      <c r="G6" s="17">
        <f t="shared" si="0"/>
        <v>6.1840000000000002</v>
      </c>
      <c r="H6" s="24">
        <f>ROUND(G6,2)</f>
        <v>6.18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140.45599999999999</v>
      </c>
      <c r="E7" s="22"/>
      <c r="F7" s="23"/>
      <c r="G7" s="17">
        <f t="shared" si="0"/>
        <v>140.45599999999999</v>
      </c>
      <c r="H7" s="24">
        <f t="shared" si="1"/>
        <v>140.46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230.22200000000001</v>
      </c>
      <c r="E8" s="22"/>
      <c r="F8" s="23"/>
      <c r="G8" s="17">
        <f t="shared" si="0"/>
        <v>230.22200000000001</v>
      </c>
      <c r="H8" s="24">
        <f t="shared" si="1"/>
        <v>230.22</v>
      </c>
    </row>
    <row r="9" spans="1:8" ht="15" customHeight="1" x14ac:dyDescent="0.25">
      <c r="A9" s="19">
        <v>2960</v>
      </c>
      <c r="B9" s="20" t="s">
        <v>66</v>
      </c>
      <c r="C9" s="21" t="s">
        <v>67</v>
      </c>
      <c r="D9" s="22">
        <v>9.83</v>
      </c>
      <c r="E9" s="22"/>
      <c r="F9" s="23"/>
      <c r="G9" s="17">
        <f t="shared" si="0"/>
        <v>9.83</v>
      </c>
      <c r="H9" s="24">
        <f t="shared" si="1"/>
        <v>9.83</v>
      </c>
    </row>
    <row r="10" spans="1:8" ht="15" customHeight="1" x14ac:dyDescent="0.25">
      <c r="A10" s="19">
        <v>3060</v>
      </c>
      <c r="B10" s="20" t="s">
        <v>70</v>
      </c>
      <c r="C10" s="21" t="s">
        <v>71</v>
      </c>
      <c r="D10" s="22">
        <v>0.64</v>
      </c>
      <c r="E10" s="22"/>
      <c r="F10" s="23"/>
      <c r="G10" s="17">
        <f t="shared" si="0"/>
        <v>0.64</v>
      </c>
      <c r="H10" s="24">
        <f t="shared" si="1"/>
        <v>0.64</v>
      </c>
    </row>
    <row r="11" spans="1:8" ht="15" customHeight="1" x14ac:dyDescent="0.25">
      <c r="A11" s="19">
        <v>4610</v>
      </c>
      <c r="B11" s="20" t="s">
        <v>89</v>
      </c>
      <c r="C11" s="21" t="s">
        <v>102</v>
      </c>
      <c r="D11" s="22">
        <v>10.25</v>
      </c>
      <c r="E11" s="22"/>
      <c r="F11" s="23"/>
      <c r="G11" s="17">
        <f t="shared" si="0"/>
        <v>10.25</v>
      </c>
      <c r="H11" s="24">
        <f t="shared" si="1"/>
        <v>10.25</v>
      </c>
    </row>
    <row r="12" spans="1:8" ht="15" customHeight="1" x14ac:dyDescent="0.25">
      <c r="A12" s="19">
        <v>5000</v>
      </c>
      <c r="B12" s="20" t="s">
        <v>112</v>
      </c>
      <c r="C12" s="21" t="s">
        <v>113</v>
      </c>
      <c r="D12" s="22">
        <v>19.11</v>
      </c>
      <c r="E12" s="22"/>
      <c r="F12" s="23"/>
      <c r="G12" s="17">
        <f t="shared" ref="G12:G23" si="2">SUM(D12:F12)</f>
        <v>19.11</v>
      </c>
      <c r="H12" s="24">
        <f t="shared" si="1"/>
        <v>19.11</v>
      </c>
    </row>
    <row r="13" spans="1:8" ht="15" customHeight="1" x14ac:dyDescent="0.25">
      <c r="A13" s="19">
        <v>5006</v>
      </c>
      <c r="B13" s="20" t="s">
        <v>120</v>
      </c>
      <c r="C13" s="21" t="s">
        <v>706</v>
      </c>
      <c r="D13" s="22">
        <v>6.46</v>
      </c>
      <c r="E13" s="22"/>
      <c r="F13" s="23"/>
      <c r="G13" s="17">
        <f t="shared" si="2"/>
        <v>6.46</v>
      </c>
      <c r="H13" s="24">
        <f t="shared" si="1"/>
        <v>6.46</v>
      </c>
    </row>
    <row r="14" spans="1:8" ht="15" customHeight="1" x14ac:dyDescent="0.25">
      <c r="A14" s="19">
        <v>5280</v>
      </c>
      <c r="B14" s="20" t="s">
        <v>125</v>
      </c>
      <c r="C14" s="21" t="s">
        <v>126</v>
      </c>
      <c r="D14" s="22">
        <v>1.87</v>
      </c>
      <c r="E14" s="22"/>
      <c r="F14" s="23"/>
      <c r="G14" s="17">
        <f t="shared" si="2"/>
        <v>1.87</v>
      </c>
      <c r="H14" s="24">
        <f t="shared" si="1"/>
        <v>1.87</v>
      </c>
    </row>
    <row r="15" spans="1:8" ht="15" customHeight="1" x14ac:dyDescent="0.25">
      <c r="A15" s="19">
        <v>5660</v>
      </c>
      <c r="B15" s="20" t="s">
        <v>150</v>
      </c>
      <c r="C15" s="21" t="s">
        <v>151</v>
      </c>
      <c r="D15" s="22">
        <v>37.206000000000003</v>
      </c>
      <c r="E15" s="22"/>
      <c r="F15" s="23"/>
      <c r="G15" s="17">
        <f t="shared" si="2"/>
        <v>37.206000000000003</v>
      </c>
      <c r="H15" s="24">
        <f t="shared" ref="H15:H25" si="3">ROUND(G15,2)</f>
        <v>37.21</v>
      </c>
    </row>
    <row r="16" spans="1:8" ht="15" customHeight="1" x14ac:dyDescent="0.25">
      <c r="A16" s="19">
        <v>5690</v>
      </c>
      <c r="B16" s="20" t="s">
        <v>152</v>
      </c>
      <c r="C16" s="21" t="s">
        <v>153</v>
      </c>
      <c r="D16" s="22">
        <v>2267.1019999999999</v>
      </c>
      <c r="E16" s="22"/>
      <c r="F16" s="23">
        <v>1133.43</v>
      </c>
      <c r="G16" s="17">
        <f t="shared" si="2"/>
        <v>3400.5320000000002</v>
      </c>
      <c r="H16" s="24">
        <f t="shared" si="3"/>
        <v>3400.53</v>
      </c>
    </row>
    <row r="17" spans="1:8" ht="15" customHeight="1" x14ac:dyDescent="0.25">
      <c r="A17" s="19">
        <v>5760</v>
      </c>
      <c r="B17" s="20" t="s">
        <v>154</v>
      </c>
      <c r="C17" s="21" t="s">
        <v>155</v>
      </c>
      <c r="D17" s="25">
        <v>1.1200000000000001</v>
      </c>
      <c r="E17" s="25"/>
      <c r="F17" s="23"/>
      <c r="G17" s="17">
        <f t="shared" si="2"/>
        <v>1.1200000000000001</v>
      </c>
      <c r="H17" s="24">
        <f t="shared" si="3"/>
        <v>1.1200000000000001</v>
      </c>
    </row>
    <row r="18" spans="1:8" ht="15" customHeight="1" x14ac:dyDescent="0.25">
      <c r="A18" s="19">
        <v>6010</v>
      </c>
      <c r="B18" s="20" t="s">
        <v>156</v>
      </c>
      <c r="C18" s="21" t="s">
        <v>157</v>
      </c>
      <c r="D18" s="22">
        <v>53</v>
      </c>
      <c r="E18" s="22"/>
      <c r="F18" s="23"/>
      <c r="G18" s="17">
        <f t="shared" si="2"/>
        <v>53</v>
      </c>
      <c r="H18" s="24">
        <f t="shared" si="3"/>
        <v>53</v>
      </c>
    </row>
    <row r="19" spans="1:8" ht="15" customHeight="1" x14ac:dyDescent="0.25">
      <c r="A19" s="19">
        <v>6292</v>
      </c>
      <c r="B19" s="20" t="s">
        <v>174</v>
      </c>
      <c r="C19" s="21" t="s">
        <v>175</v>
      </c>
      <c r="D19" s="22">
        <v>16.190000000000001</v>
      </c>
      <c r="E19" s="22"/>
      <c r="F19" s="23"/>
      <c r="G19" s="17">
        <f t="shared" si="2"/>
        <v>16.190000000000001</v>
      </c>
      <c r="H19" s="24">
        <f t="shared" si="3"/>
        <v>16.190000000000001</v>
      </c>
    </row>
    <row r="20" spans="1:8" ht="15" customHeight="1" x14ac:dyDescent="0.25">
      <c r="A20" s="19">
        <v>6610</v>
      </c>
      <c r="B20" s="20" t="s">
        <v>190</v>
      </c>
      <c r="C20" s="21" t="s">
        <v>196</v>
      </c>
      <c r="D20" s="22">
        <v>4.17</v>
      </c>
      <c r="E20" s="22"/>
      <c r="F20" s="23"/>
      <c r="G20" s="17">
        <f t="shared" si="2"/>
        <v>4.17</v>
      </c>
      <c r="H20" s="24">
        <f>ROUND(G20,2)</f>
        <v>4.17</v>
      </c>
    </row>
    <row r="21" spans="1:8" ht="15" customHeight="1" x14ac:dyDescent="0.25">
      <c r="A21" s="19">
        <v>6670</v>
      </c>
      <c r="B21" s="20" t="s">
        <v>190</v>
      </c>
      <c r="C21" s="21" t="s">
        <v>197</v>
      </c>
      <c r="D21" s="22">
        <v>15.44</v>
      </c>
      <c r="E21" s="22"/>
      <c r="F21" s="23"/>
      <c r="G21" s="17">
        <f t="shared" si="2"/>
        <v>15.44</v>
      </c>
      <c r="H21" s="24">
        <f t="shared" ref="H21" si="4">ROUND(G21,2)</f>
        <v>15.44</v>
      </c>
    </row>
    <row r="22" spans="1:8" ht="15" customHeight="1" x14ac:dyDescent="0.25">
      <c r="A22" s="19">
        <v>6950</v>
      </c>
      <c r="B22" s="20" t="s">
        <v>208</v>
      </c>
      <c r="C22" s="21" t="s">
        <v>209</v>
      </c>
      <c r="D22" s="22">
        <v>0.64</v>
      </c>
      <c r="E22" s="22"/>
      <c r="F22" s="23"/>
      <c r="G22" s="17">
        <f t="shared" si="2"/>
        <v>0.64</v>
      </c>
      <c r="H22" s="24">
        <f t="shared" si="3"/>
        <v>0.64</v>
      </c>
    </row>
    <row r="23" spans="1:8" ht="15" customHeight="1" x14ac:dyDescent="0.25">
      <c r="A23" s="19">
        <v>7110</v>
      </c>
      <c r="B23" s="20" t="s">
        <v>218</v>
      </c>
      <c r="C23" s="21" t="s">
        <v>219</v>
      </c>
      <c r="D23" s="22">
        <v>6.52</v>
      </c>
      <c r="E23" s="22"/>
      <c r="F23" s="23"/>
      <c r="G23" s="17">
        <f t="shared" si="2"/>
        <v>6.52</v>
      </c>
      <c r="H23" s="24">
        <f t="shared" si="3"/>
        <v>6.52</v>
      </c>
    </row>
    <row r="24" spans="1:8" ht="15" customHeight="1" x14ac:dyDescent="0.25">
      <c r="A24" s="19">
        <v>7140</v>
      </c>
      <c r="B24" s="20" t="s">
        <v>220</v>
      </c>
      <c r="C24" s="21" t="s">
        <v>221</v>
      </c>
      <c r="D24" s="22">
        <v>5.8</v>
      </c>
      <c r="E24" s="22"/>
      <c r="F24" s="23"/>
      <c r="G24" s="17">
        <f t="shared" ref="G24:G35" si="5">SUM(D24:F24)</f>
        <v>5.8</v>
      </c>
      <c r="H24" s="24">
        <f t="shared" si="3"/>
        <v>5.8</v>
      </c>
    </row>
    <row r="25" spans="1:8" ht="15" customHeight="1" x14ac:dyDescent="0.25">
      <c r="A25" s="19">
        <v>7391</v>
      </c>
      <c r="B25" s="20" t="s">
        <v>243</v>
      </c>
      <c r="C25" s="21" t="s">
        <v>710</v>
      </c>
      <c r="D25" s="22">
        <v>1.28</v>
      </c>
      <c r="E25" s="22"/>
      <c r="F25" s="23"/>
      <c r="G25" s="17">
        <f t="shared" si="5"/>
        <v>1.28</v>
      </c>
      <c r="H25" s="24">
        <f t="shared" si="3"/>
        <v>1.28</v>
      </c>
    </row>
    <row r="26" spans="1:8" ht="15" customHeight="1" x14ac:dyDescent="0.25">
      <c r="A26" s="19">
        <v>7470</v>
      </c>
      <c r="B26" s="20" t="s">
        <v>244</v>
      </c>
      <c r="C26" s="21" t="s">
        <v>255</v>
      </c>
      <c r="D26" s="22">
        <v>5.25</v>
      </c>
      <c r="E26" s="22"/>
      <c r="F26" s="23"/>
      <c r="G26" s="17">
        <f t="shared" si="5"/>
        <v>5.25</v>
      </c>
      <c r="H26" s="24">
        <f t="shared" ref="H26:H36" si="6">ROUND(G26,2)</f>
        <v>5.25</v>
      </c>
    </row>
    <row r="27" spans="1:8" ht="15" customHeight="1" x14ac:dyDescent="0.25">
      <c r="A27" s="19">
        <v>7490</v>
      </c>
      <c r="B27" s="20" t="s">
        <v>257</v>
      </c>
      <c r="C27" s="21" t="s">
        <v>258</v>
      </c>
      <c r="D27" s="22">
        <v>9.5</v>
      </c>
      <c r="E27" s="22"/>
      <c r="F27" s="23"/>
      <c r="G27" s="17">
        <f t="shared" si="5"/>
        <v>9.5</v>
      </c>
      <c r="H27" s="24">
        <f t="shared" si="6"/>
        <v>9.5</v>
      </c>
    </row>
    <row r="28" spans="1:8" ht="15" customHeight="1" x14ac:dyDescent="0.25">
      <c r="A28" s="19">
        <v>7690</v>
      </c>
      <c r="B28" s="20" t="s">
        <v>270</v>
      </c>
      <c r="C28" s="21" t="s">
        <v>271</v>
      </c>
      <c r="D28" s="22">
        <v>14.59</v>
      </c>
      <c r="E28" s="22"/>
      <c r="F28" s="23"/>
      <c r="G28" s="17">
        <f t="shared" si="5"/>
        <v>14.59</v>
      </c>
      <c r="H28" s="24">
        <f t="shared" si="6"/>
        <v>14.59</v>
      </c>
    </row>
    <row r="29" spans="1:8" ht="15" customHeight="1" x14ac:dyDescent="0.25">
      <c r="A29" s="19">
        <v>8000</v>
      </c>
      <c r="B29" s="20" t="s">
        <v>272</v>
      </c>
      <c r="C29" s="21" t="s">
        <v>273</v>
      </c>
      <c r="D29" s="22">
        <v>87.164000000000001</v>
      </c>
      <c r="E29" s="22"/>
      <c r="F29" s="23"/>
      <c r="G29" s="17">
        <f t="shared" si="5"/>
        <v>87.164000000000001</v>
      </c>
      <c r="H29" s="24">
        <f t="shared" si="6"/>
        <v>87.16</v>
      </c>
    </row>
    <row r="30" spans="1:8" ht="15" customHeight="1" x14ac:dyDescent="0.25">
      <c r="A30" s="19">
        <v>8020</v>
      </c>
      <c r="B30" s="20" t="s">
        <v>277</v>
      </c>
      <c r="C30" s="21" t="s">
        <v>282</v>
      </c>
      <c r="D30" s="22">
        <v>0.64</v>
      </c>
      <c r="E30" s="22"/>
      <c r="F30" s="23"/>
      <c r="G30" s="17">
        <f t="shared" si="5"/>
        <v>0.64</v>
      </c>
      <c r="H30" s="24">
        <f t="shared" si="6"/>
        <v>0.64</v>
      </c>
    </row>
    <row r="31" spans="1:8" ht="15" customHeight="1" x14ac:dyDescent="0.25">
      <c r="A31" s="19">
        <v>8180</v>
      </c>
      <c r="B31" s="20" t="s">
        <v>287</v>
      </c>
      <c r="C31" s="21" t="s">
        <v>288</v>
      </c>
      <c r="D31" s="22">
        <v>178.19800000000001</v>
      </c>
      <c r="E31" s="22"/>
      <c r="F31" s="23"/>
      <c r="G31" s="17">
        <f t="shared" si="5"/>
        <v>178.19800000000001</v>
      </c>
      <c r="H31" s="24">
        <f t="shared" si="6"/>
        <v>178.2</v>
      </c>
    </row>
    <row r="32" spans="1:8" ht="15" customHeight="1" x14ac:dyDescent="0.25">
      <c r="A32" s="19">
        <v>8220</v>
      </c>
      <c r="B32" s="20" t="s">
        <v>289</v>
      </c>
      <c r="C32" s="21" t="s">
        <v>290</v>
      </c>
      <c r="D32" s="22">
        <v>196.4</v>
      </c>
      <c r="E32" s="22"/>
      <c r="F32" s="23"/>
      <c r="G32" s="17">
        <f t="shared" si="5"/>
        <v>196.4</v>
      </c>
      <c r="H32" s="24">
        <f t="shared" si="6"/>
        <v>196.4</v>
      </c>
    </row>
    <row r="33" spans="1:8" ht="15" customHeight="1" x14ac:dyDescent="0.25">
      <c r="A33" s="19">
        <v>8400</v>
      </c>
      <c r="B33" s="20" t="s">
        <v>293</v>
      </c>
      <c r="C33" s="21" t="s">
        <v>294</v>
      </c>
      <c r="D33" s="22">
        <v>10.5</v>
      </c>
      <c r="E33" s="22"/>
      <c r="F33" s="23"/>
      <c r="G33" s="17">
        <f t="shared" si="5"/>
        <v>10.5</v>
      </c>
      <c r="H33" s="24">
        <f t="shared" si="6"/>
        <v>10.5</v>
      </c>
    </row>
    <row r="34" spans="1:8" ht="15" customHeight="1" x14ac:dyDescent="0.25">
      <c r="A34" s="19">
        <v>8730</v>
      </c>
      <c r="B34" s="20" t="s">
        <v>305</v>
      </c>
      <c r="C34" s="21" t="s">
        <v>306</v>
      </c>
      <c r="D34" s="22">
        <v>2.11</v>
      </c>
      <c r="E34" s="22"/>
      <c r="F34" s="23"/>
      <c r="G34" s="17">
        <f t="shared" si="5"/>
        <v>2.11</v>
      </c>
      <c r="H34" s="24">
        <f t="shared" si="6"/>
        <v>2.11</v>
      </c>
    </row>
    <row r="35" spans="1:8" ht="15" customHeight="1" x14ac:dyDescent="0.25">
      <c r="A35" s="19">
        <v>8890</v>
      </c>
      <c r="B35" s="20" t="s">
        <v>310</v>
      </c>
      <c r="C35" s="21" t="s">
        <v>311</v>
      </c>
      <c r="D35" s="22">
        <v>1.226</v>
      </c>
      <c r="E35" s="22"/>
      <c r="F35" s="23"/>
      <c r="G35" s="17">
        <f t="shared" si="5"/>
        <v>1.226</v>
      </c>
      <c r="H35" s="24">
        <f t="shared" si="6"/>
        <v>1.23</v>
      </c>
    </row>
    <row r="36" spans="1:8" ht="15" customHeight="1" x14ac:dyDescent="0.25">
      <c r="A36" s="19">
        <v>9090</v>
      </c>
      <c r="B36" s="20" t="s">
        <v>326</v>
      </c>
      <c r="C36" s="21" t="s">
        <v>327</v>
      </c>
      <c r="D36" s="22">
        <v>2.75</v>
      </c>
      <c r="E36" s="22"/>
      <c r="F36" s="23"/>
      <c r="G36" s="17">
        <f t="shared" ref="G36:G40" si="7">SUM(D36:F36)</f>
        <v>2.75</v>
      </c>
      <c r="H36" s="24">
        <f t="shared" si="6"/>
        <v>2.75</v>
      </c>
    </row>
    <row r="37" spans="1:8" ht="15" customHeight="1" x14ac:dyDescent="0.25">
      <c r="A37" s="19">
        <v>130094</v>
      </c>
      <c r="B37" s="20" t="s">
        <v>390</v>
      </c>
      <c r="C37" s="21" t="s">
        <v>391</v>
      </c>
      <c r="D37" s="22">
        <v>3.95</v>
      </c>
      <c r="E37" s="22"/>
      <c r="F37" s="23"/>
      <c r="G37" s="17">
        <f t="shared" si="7"/>
        <v>3.95</v>
      </c>
      <c r="H37" s="24">
        <f>ROUND(G37,2)</f>
        <v>3.95</v>
      </c>
    </row>
    <row r="38" spans="1:8" ht="15" customHeight="1" x14ac:dyDescent="0.25">
      <c r="A38" s="19">
        <v>130441</v>
      </c>
      <c r="B38" s="20" t="s">
        <v>416</v>
      </c>
      <c r="C38" s="21" t="s">
        <v>417</v>
      </c>
      <c r="D38" s="22">
        <v>11.01</v>
      </c>
      <c r="E38" s="22"/>
      <c r="F38" s="23"/>
      <c r="G38" s="17">
        <f t="shared" si="7"/>
        <v>11.01</v>
      </c>
      <c r="H38" s="24">
        <f t="shared" ref="H38:H45" si="8">ROUND(G38,2)</f>
        <v>11.01</v>
      </c>
    </row>
    <row r="39" spans="1:8" ht="15" customHeight="1" x14ac:dyDescent="0.25">
      <c r="A39" s="19">
        <v>130482</v>
      </c>
      <c r="B39" s="20" t="s">
        <v>423</v>
      </c>
      <c r="C39" s="21" t="s">
        <v>424</v>
      </c>
      <c r="D39" s="22">
        <v>168.97</v>
      </c>
      <c r="E39" s="22"/>
      <c r="F39" s="23"/>
      <c r="G39" s="17">
        <f t="shared" si="7"/>
        <v>168.97</v>
      </c>
      <c r="H39" s="24">
        <f t="shared" si="8"/>
        <v>168.97</v>
      </c>
    </row>
    <row r="40" spans="1:8" ht="15" customHeight="1" x14ac:dyDescent="0.25">
      <c r="A40" s="19">
        <v>130510</v>
      </c>
      <c r="B40" s="20" t="s">
        <v>428</v>
      </c>
      <c r="C40" s="21" t="s">
        <v>429</v>
      </c>
      <c r="D40" s="22">
        <v>5.76</v>
      </c>
      <c r="E40" s="22"/>
      <c r="F40" s="23"/>
      <c r="G40" s="17">
        <f t="shared" si="7"/>
        <v>5.76</v>
      </c>
      <c r="H40" s="24">
        <f t="shared" si="8"/>
        <v>5.76</v>
      </c>
    </row>
    <row r="41" spans="1:8" ht="15" customHeight="1" x14ac:dyDescent="0.25">
      <c r="A41" s="19">
        <v>130619</v>
      </c>
      <c r="B41" s="20" t="s">
        <v>462</v>
      </c>
      <c r="C41" s="21" t="s">
        <v>463</v>
      </c>
      <c r="D41" s="22">
        <v>0.64</v>
      </c>
      <c r="E41" s="22"/>
      <c r="F41" s="23"/>
      <c r="G41" s="17">
        <f t="shared" ref="G41:G45" si="9">SUM(D41:F41)</f>
        <v>0.64</v>
      </c>
      <c r="H41" s="24">
        <f t="shared" si="8"/>
        <v>0.64</v>
      </c>
    </row>
    <row r="42" spans="1:8" ht="15" customHeight="1" x14ac:dyDescent="0.25">
      <c r="A42" s="19">
        <v>130641</v>
      </c>
      <c r="B42" s="20" t="s">
        <v>464</v>
      </c>
      <c r="C42" s="21" t="s">
        <v>677</v>
      </c>
      <c r="D42" s="22">
        <v>10.6</v>
      </c>
      <c r="E42" s="22"/>
      <c r="F42" s="23"/>
      <c r="G42" s="17">
        <f t="shared" si="9"/>
        <v>10.6</v>
      </c>
      <c r="H42" s="24">
        <f t="shared" si="8"/>
        <v>10.6</v>
      </c>
    </row>
    <row r="43" spans="1:8" ht="15" customHeight="1" x14ac:dyDescent="0.25">
      <c r="A43" s="19">
        <v>130880</v>
      </c>
      <c r="B43" s="20" t="s">
        <v>515</v>
      </c>
      <c r="C43" s="21" t="s">
        <v>516</v>
      </c>
      <c r="D43" s="22">
        <v>423.28</v>
      </c>
      <c r="E43" s="22"/>
      <c r="F43" s="23"/>
      <c r="G43" s="17">
        <f t="shared" si="9"/>
        <v>423.28</v>
      </c>
      <c r="H43" s="24">
        <f t="shared" si="8"/>
        <v>423.28</v>
      </c>
    </row>
    <row r="44" spans="1:8" ht="15" customHeight="1" x14ac:dyDescent="0.25">
      <c r="A44" s="19">
        <v>130951</v>
      </c>
      <c r="B44" s="20" t="s">
        <v>518</v>
      </c>
      <c r="C44" s="21" t="s">
        <v>519</v>
      </c>
      <c r="D44" s="22">
        <v>3.7320000000000002</v>
      </c>
      <c r="E44" s="22"/>
      <c r="F44" s="23"/>
      <c r="G44" s="17">
        <f t="shared" si="9"/>
        <v>3.7320000000000002</v>
      </c>
      <c r="H44" s="24">
        <f t="shared" si="8"/>
        <v>3.73</v>
      </c>
    </row>
    <row r="45" spans="1:8" ht="15" customHeight="1" x14ac:dyDescent="0.25">
      <c r="A45" s="19">
        <v>150000</v>
      </c>
      <c r="B45" s="20" t="s">
        <v>522</v>
      </c>
      <c r="C45" s="21" t="s">
        <v>523</v>
      </c>
      <c r="D45" s="22">
        <v>5.95</v>
      </c>
      <c r="E45" s="22"/>
      <c r="F45" s="23"/>
      <c r="G45" s="17">
        <f t="shared" si="9"/>
        <v>5.95</v>
      </c>
      <c r="H45" s="24">
        <f t="shared" si="8"/>
        <v>5.95</v>
      </c>
    </row>
    <row r="46" spans="1:8" ht="15" customHeight="1" x14ac:dyDescent="0.25">
      <c r="A46" s="19">
        <v>210198</v>
      </c>
      <c r="B46" s="20" t="s">
        <v>602</v>
      </c>
      <c r="C46" s="21" t="s">
        <v>751</v>
      </c>
      <c r="D46" s="22">
        <v>0.64</v>
      </c>
      <c r="E46" s="22"/>
      <c r="F46" s="23"/>
      <c r="G46" s="17">
        <f t="shared" ref="G46" si="10">SUM(D46:F46)</f>
        <v>0.64</v>
      </c>
      <c r="H46" s="24">
        <f t="shared" ref="H46:H51" si="11">ROUND(G46,2)</f>
        <v>0.64</v>
      </c>
    </row>
    <row r="47" spans="1:8" ht="15" customHeight="1" x14ac:dyDescent="0.25">
      <c r="A47" s="19">
        <v>230201</v>
      </c>
      <c r="B47" s="20" t="s">
        <v>631</v>
      </c>
      <c r="C47" s="21" t="s">
        <v>632</v>
      </c>
      <c r="D47" s="22">
        <v>389.19400000000002</v>
      </c>
      <c r="E47" s="22"/>
      <c r="F47" s="23"/>
      <c r="G47" s="17">
        <f t="shared" ref="G47:G53" si="12">SUM(D47:F47)</f>
        <v>389.19400000000002</v>
      </c>
      <c r="H47" s="24">
        <f t="shared" si="11"/>
        <v>389.19</v>
      </c>
    </row>
    <row r="48" spans="1:8" ht="15" customHeight="1" x14ac:dyDescent="0.25">
      <c r="A48" s="19">
        <v>230202</v>
      </c>
      <c r="B48" s="20" t="s">
        <v>633</v>
      </c>
      <c r="C48" s="21" t="s">
        <v>634</v>
      </c>
      <c r="D48" s="22">
        <v>4303.2659999999996</v>
      </c>
      <c r="E48" s="4">
        <v>34.25</v>
      </c>
      <c r="F48" s="23">
        <v>715.04</v>
      </c>
      <c r="G48" s="17">
        <f t="shared" si="12"/>
        <v>5052.5559999999996</v>
      </c>
      <c r="H48" s="24">
        <f t="shared" si="11"/>
        <v>5052.5600000000004</v>
      </c>
    </row>
    <row r="49" spans="1:8" ht="15" customHeight="1" x14ac:dyDescent="0.25">
      <c r="A49" s="19">
        <v>230203</v>
      </c>
      <c r="B49" s="20" t="s">
        <v>635</v>
      </c>
      <c r="C49" s="21" t="s">
        <v>636</v>
      </c>
      <c r="D49" s="22">
        <v>1.39</v>
      </c>
      <c r="E49" s="22"/>
      <c r="F49" s="23"/>
      <c r="G49" s="17">
        <f t="shared" si="12"/>
        <v>1.39</v>
      </c>
      <c r="H49" s="24">
        <f t="shared" si="11"/>
        <v>1.39</v>
      </c>
    </row>
    <row r="50" spans="1:8" ht="15" customHeight="1" x14ac:dyDescent="0.25">
      <c r="A50" s="19">
        <v>230208</v>
      </c>
      <c r="B50" s="20" t="s">
        <v>639</v>
      </c>
      <c r="C50" s="21" t="s">
        <v>640</v>
      </c>
      <c r="D50" s="22">
        <v>164.52799999999999</v>
      </c>
      <c r="E50" s="22"/>
      <c r="F50" s="23">
        <v>52.17</v>
      </c>
      <c r="G50" s="17">
        <f t="shared" si="12"/>
        <v>216.69799999999998</v>
      </c>
      <c r="H50" s="24">
        <f t="shared" si="11"/>
        <v>216.7</v>
      </c>
    </row>
    <row r="51" spans="1:8" ht="15" customHeight="1" x14ac:dyDescent="0.25">
      <c r="A51" s="26" t="s">
        <v>717</v>
      </c>
      <c r="B51" s="20" t="s">
        <v>645</v>
      </c>
      <c r="C51" s="21" t="s">
        <v>720</v>
      </c>
      <c r="D51" s="22">
        <v>0.64</v>
      </c>
      <c r="E51" s="22"/>
      <c r="F51" s="23"/>
      <c r="G51" s="17">
        <f t="shared" si="12"/>
        <v>0.64</v>
      </c>
      <c r="H51" s="24">
        <f t="shared" si="11"/>
        <v>0.64</v>
      </c>
    </row>
    <row r="52" spans="1:8" ht="15" customHeight="1" x14ac:dyDescent="0.25">
      <c r="A52" s="26" t="s">
        <v>718</v>
      </c>
      <c r="B52" s="20" t="s">
        <v>645</v>
      </c>
      <c r="C52" s="21" t="s">
        <v>719</v>
      </c>
      <c r="D52" s="22">
        <v>3.84</v>
      </c>
      <c r="E52" s="22"/>
      <c r="F52" s="23"/>
      <c r="G52" s="17">
        <f t="shared" si="12"/>
        <v>3.84</v>
      </c>
      <c r="H52" s="24">
        <f t="shared" ref="H52:H54" si="13">ROUND(G52,2)</f>
        <v>3.84</v>
      </c>
    </row>
    <row r="53" spans="1:8" ht="15" customHeight="1" x14ac:dyDescent="0.25">
      <c r="A53" s="19">
        <v>814020</v>
      </c>
      <c r="B53" s="20" t="s">
        <v>647</v>
      </c>
      <c r="C53" s="21" t="s">
        <v>648</v>
      </c>
      <c r="D53" s="22">
        <v>15.938000000000001</v>
      </c>
      <c r="E53" s="22"/>
      <c r="F53" s="23"/>
      <c r="G53" s="17">
        <f t="shared" si="12"/>
        <v>15.938000000000001</v>
      </c>
      <c r="H53" s="24">
        <f t="shared" si="13"/>
        <v>15.94</v>
      </c>
    </row>
    <row r="54" spans="1:8" ht="15" customHeight="1" x14ac:dyDescent="0.25">
      <c r="D54" s="34">
        <f>SUM(D5:D53)</f>
        <v>8863.1999999999989</v>
      </c>
      <c r="E54" s="34">
        <f>SUM(E5:E53)</f>
        <v>34.25</v>
      </c>
      <c r="F54" s="35">
        <f>SUM(F6:F53)</f>
        <v>1900.64</v>
      </c>
      <c r="G54" s="36">
        <f>SUM(G5:G53)</f>
        <v>10798.09</v>
      </c>
      <c r="H54" s="37">
        <f>SUM(H5:H53)</f>
        <v>10798.09</v>
      </c>
    </row>
    <row r="55" spans="1:8" ht="15" customHeight="1" x14ac:dyDescent="0.25">
      <c r="A55" s="2" t="s">
        <v>7</v>
      </c>
      <c r="F55" s="4" t="s">
        <v>7</v>
      </c>
      <c r="G55" s="38"/>
      <c r="H55" s="37"/>
    </row>
  </sheetData>
  <pageMargins left="0.7" right="0.7" top="0.75" bottom="0.75" header="0.3" footer="0.3"/>
  <pageSetup scale="93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399"/>
  <sheetViews>
    <sheetView workbookViewId="0">
      <selection sqref="A1:XFD1048576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8.28515625" style="4" customWidth="1"/>
    <col min="8" max="8" width="10" style="4" customWidth="1"/>
    <col min="9" max="9" width="9.710937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1" t="s">
        <v>698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ht="15" customHeight="1" x14ac:dyDescent="0.25">
      <c r="A5" s="12">
        <v>1000</v>
      </c>
      <c r="B5" s="13" t="s">
        <v>8</v>
      </c>
      <c r="C5" s="14" t="s">
        <v>9</v>
      </c>
      <c r="D5" s="15"/>
      <c r="E5" s="15"/>
      <c r="F5" s="15"/>
      <c r="G5" s="16"/>
      <c r="H5" s="17">
        <f>SUM(D5:G5)</f>
        <v>0</v>
      </c>
      <c r="I5" s="18">
        <f t="shared" ref="I5:I70" si="0">ROUND(H5,2)</f>
        <v>0</v>
      </c>
    </row>
    <row r="6" spans="1:9" ht="15" customHeight="1" x14ac:dyDescent="0.25">
      <c r="A6" s="19">
        <v>1250</v>
      </c>
      <c r="B6" s="20" t="s">
        <v>12</v>
      </c>
      <c r="C6" s="21" t="s">
        <v>13</v>
      </c>
      <c r="D6" s="22"/>
      <c r="E6" s="22">
        <v>9.86</v>
      </c>
      <c r="F6" s="22"/>
      <c r="G6" s="23"/>
      <c r="H6" s="17">
        <f t="shared" ref="H6:H70" si="1">SUM(D6:G6)</f>
        <v>9.86</v>
      </c>
      <c r="I6" s="24">
        <f t="shared" si="0"/>
        <v>9.86</v>
      </c>
    </row>
    <row r="7" spans="1:9" ht="15" customHeight="1" x14ac:dyDescent="0.25">
      <c r="A7" s="19">
        <v>1303</v>
      </c>
      <c r="B7" s="20" t="s">
        <v>10</v>
      </c>
      <c r="C7" s="21" t="s">
        <v>14</v>
      </c>
      <c r="D7" s="22"/>
      <c r="E7" s="22"/>
      <c r="F7" s="22"/>
      <c r="G7" s="23"/>
      <c r="H7" s="17">
        <f t="shared" si="1"/>
        <v>0</v>
      </c>
      <c r="I7" s="24">
        <f t="shared" si="0"/>
        <v>0</v>
      </c>
    </row>
    <row r="8" spans="1:9" ht="15" customHeight="1" x14ac:dyDescent="0.25">
      <c r="A8" s="19">
        <v>1350</v>
      </c>
      <c r="B8" s="20" t="s">
        <v>15</v>
      </c>
      <c r="C8" s="21" t="s">
        <v>16</v>
      </c>
      <c r="D8" s="22"/>
      <c r="E8" s="22"/>
      <c r="F8" s="22"/>
      <c r="G8" s="23"/>
      <c r="H8" s="17">
        <f t="shared" si="1"/>
        <v>0</v>
      </c>
      <c r="I8" s="24">
        <f t="shared" si="0"/>
        <v>0</v>
      </c>
    </row>
    <row r="9" spans="1:9" ht="15" customHeight="1" x14ac:dyDescent="0.25">
      <c r="A9" s="19">
        <v>1370</v>
      </c>
      <c r="B9" s="20" t="s">
        <v>15</v>
      </c>
      <c r="C9" s="21" t="s">
        <v>17</v>
      </c>
      <c r="D9" s="22"/>
      <c r="E9" s="22"/>
      <c r="F9" s="22"/>
      <c r="G9" s="23"/>
      <c r="H9" s="17">
        <f t="shared" si="1"/>
        <v>0</v>
      </c>
      <c r="I9" s="24">
        <f t="shared" si="0"/>
        <v>0</v>
      </c>
    </row>
    <row r="10" spans="1:9" ht="15" customHeight="1" x14ac:dyDescent="0.25">
      <c r="A10" s="19">
        <v>1400</v>
      </c>
      <c r="B10" s="20" t="s">
        <v>18</v>
      </c>
      <c r="C10" s="21" t="s">
        <v>19</v>
      </c>
      <c r="D10" s="22"/>
      <c r="E10" s="22">
        <v>7.41</v>
      </c>
      <c r="F10" s="22"/>
      <c r="G10" s="23"/>
      <c r="H10" s="17">
        <f t="shared" si="1"/>
        <v>7.41</v>
      </c>
      <c r="I10" s="24">
        <f>ROUND(H10,2)</f>
        <v>7.41</v>
      </c>
    </row>
    <row r="11" spans="1:9" ht="15" customHeight="1" x14ac:dyDescent="0.25">
      <c r="A11" s="19">
        <v>1401</v>
      </c>
      <c r="B11" s="20" t="s">
        <v>18</v>
      </c>
      <c r="C11" s="21" t="s">
        <v>679</v>
      </c>
      <c r="D11" s="22"/>
      <c r="E11" s="22"/>
      <c r="F11" s="22"/>
      <c r="G11" s="23"/>
      <c r="H11" s="17">
        <f t="shared" si="1"/>
        <v>0</v>
      </c>
      <c r="I11" s="24">
        <f>ROUND(H11,2)</f>
        <v>0</v>
      </c>
    </row>
    <row r="12" spans="1:9" ht="15" customHeight="1" x14ac:dyDescent="0.25">
      <c r="A12" s="19">
        <v>1450</v>
      </c>
      <c r="B12" s="20" t="s">
        <v>20</v>
      </c>
      <c r="C12" s="21" t="s">
        <v>21</v>
      </c>
      <c r="D12" s="22"/>
      <c r="E12" s="22">
        <v>51.47</v>
      </c>
      <c r="F12" s="22"/>
      <c r="G12" s="23"/>
      <c r="H12" s="17">
        <f t="shared" si="1"/>
        <v>51.47</v>
      </c>
      <c r="I12" s="24">
        <f t="shared" si="0"/>
        <v>51.47</v>
      </c>
    </row>
    <row r="13" spans="1:9" ht="15" customHeight="1" x14ac:dyDescent="0.25">
      <c r="A13" s="19">
        <v>1456</v>
      </c>
      <c r="B13" s="20" t="s">
        <v>22</v>
      </c>
      <c r="C13" s="21" t="s">
        <v>23</v>
      </c>
      <c r="D13" s="22"/>
      <c r="E13" s="22"/>
      <c r="F13" s="22"/>
      <c r="G13" s="23"/>
      <c r="H13" s="17">
        <f t="shared" si="1"/>
        <v>0</v>
      </c>
      <c r="I13" s="24">
        <f t="shared" si="0"/>
        <v>0</v>
      </c>
    </row>
    <row r="14" spans="1:9" ht="15" customHeight="1" x14ac:dyDescent="0.25">
      <c r="A14" s="19">
        <v>1470</v>
      </c>
      <c r="B14" s="20" t="s">
        <v>24</v>
      </c>
      <c r="C14" s="21" t="s">
        <v>25</v>
      </c>
      <c r="D14" s="22"/>
      <c r="E14" s="22"/>
      <c r="F14" s="22"/>
      <c r="G14" s="23"/>
      <c r="H14" s="17">
        <f t="shared" si="1"/>
        <v>0</v>
      </c>
      <c r="I14" s="24">
        <f>ROUND(H14,2)</f>
        <v>0</v>
      </c>
    </row>
    <row r="15" spans="1:9" ht="15" customHeight="1" x14ac:dyDescent="0.25">
      <c r="A15" s="19" t="s">
        <v>26</v>
      </c>
      <c r="B15" s="20" t="s">
        <v>22</v>
      </c>
      <c r="C15" s="21" t="s">
        <v>27</v>
      </c>
      <c r="D15" s="22"/>
      <c r="E15" s="22"/>
      <c r="F15" s="22"/>
      <c r="G15" s="23"/>
      <c r="H15" s="17">
        <f t="shared" si="1"/>
        <v>0</v>
      </c>
      <c r="I15" s="24">
        <f t="shared" ref="I15" si="2">ROUND(H15,2)</f>
        <v>0</v>
      </c>
    </row>
    <row r="16" spans="1:9" ht="15" customHeight="1" x14ac:dyDescent="0.25">
      <c r="A16" s="19">
        <v>1530</v>
      </c>
      <c r="B16" s="20" t="s">
        <v>28</v>
      </c>
      <c r="C16" s="21" t="s">
        <v>29</v>
      </c>
      <c r="D16" s="22"/>
      <c r="E16" s="22"/>
      <c r="F16" s="22"/>
      <c r="G16" s="23"/>
      <c r="H16" s="17">
        <f t="shared" si="1"/>
        <v>0</v>
      </c>
      <c r="I16" s="24">
        <f t="shared" si="0"/>
        <v>0</v>
      </c>
    </row>
    <row r="17" spans="1:9" ht="15" customHeight="1" x14ac:dyDescent="0.25">
      <c r="A17" s="19">
        <v>1581</v>
      </c>
      <c r="B17" s="20" t="s">
        <v>30</v>
      </c>
      <c r="C17" s="21" t="s">
        <v>31</v>
      </c>
      <c r="D17" s="22"/>
      <c r="E17" s="22"/>
      <c r="F17" s="22"/>
      <c r="G17" s="23"/>
      <c r="H17" s="17">
        <f t="shared" si="1"/>
        <v>0</v>
      </c>
      <c r="I17" s="24">
        <f>ROUND(H17,2)</f>
        <v>0</v>
      </c>
    </row>
    <row r="18" spans="1:9" ht="15" customHeight="1" x14ac:dyDescent="0.25">
      <c r="A18" s="19">
        <v>1583</v>
      </c>
      <c r="B18" s="20" t="s">
        <v>32</v>
      </c>
      <c r="C18" s="21" t="s">
        <v>33</v>
      </c>
      <c r="D18" s="22"/>
      <c r="E18" s="22"/>
      <c r="F18" s="22"/>
      <c r="G18" s="23"/>
      <c r="H18" s="17">
        <f t="shared" si="1"/>
        <v>0</v>
      </c>
      <c r="I18" s="24">
        <f t="shared" si="0"/>
        <v>0</v>
      </c>
    </row>
    <row r="19" spans="1:9" ht="15" customHeight="1" x14ac:dyDescent="0.25">
      <c r="A19" s="19">
        <v>1584</v>
      </c>
      <c r="B19" s="20" t="s">
        <v>34</v>
      </c>
      <c r="C19" s="21" t="s">
        <v>35</v>
      </c>
      <c r="D19" s="22"/>
      <c r="E19" s="22"/>
      <c r="F19" s="22"/>
      <c r="G19" s="23"/>
      <c r="H19" s="17">
        <f t="shared" si="1"/>
        <v>0</v>
      </c>
      <c r="I19" s="24">
        <f t="shared" si="0"/>
        <v>0</v>
      </c>
    </row>
    <row r="20" spans="1:9" ht="15" customHeight="1" x14ac:dyDescent="0.25">
      <c r="A20" s="19">
        <v>1702</v>
      </c>
      <c r="B20" s="20" t="s">
        <v>36</v>
      </c>
      <c r="C20" s="21" t="s">
        <v>37</v>
      </c>
      <c r="D20" s="22"/>
      <c r="E20" s="22"/>
      <c r="F20" s="22"/>
      <c r="G20" s="23"/>
      <c r="H20" s="17">
        <f t="shared" si="1"/>
        <v>0</v>
      </c>
      <c r="I20" s="24">
        <f t="shared" si="0"/>
        <v>0</v>
      </c>
    </row>
    <row r="21" spans="1:9" ht="15" customHeight="1" x14ac:dyDescent="0.25">
      <c r="A21" s="19">
        <v>1800</v>
      </c>
      <c r="B21" s="20" t="s">
        <v>38</v>
      </c>
      <c r="C21" s="21" t="s">
        <v>39</v>
      </c>
      <c r="D21" s="22"/>
      <c r="E21" s="22"/>
      <c r="F21" s="22"/>
      <c r="G21" s="23"/>
      <c r="H21" s="17">
        <f t="shared" si="1"/>
        <v>0</v>
      </c>
      <c r="I21" s="24">
        <f t="shared" si="0"/>
        <v>0</v>
      </c>
    </row>
    <row r="22" spans="1:9" ht="15" customHeight="1" x14ac:dyDescent="0.25">
      <c r="A22" s="19">
        <v>1813</v>
      </c>
      <c r="B22" s="20" t="s">
        <v>40</v>
      </c>
      <c r="C22" s="21" t="s">
        <v>41</v>
      </c>
      <c r="D22" s="22"/>
      <c r="E22" s="22"/>
      <c r="F22" s="22"/>
      <c r="G22" s="23"/>
      <c r="H22" s="17">
        <f t="shared" si="1"/>
        <v>0</v>
      </c>
      <c r="I22" s="24">
        <f t="shared" si="0"/>
        <v>0</v>
      </c>
    </row>
    <row r="23" spans="1:9" ht="15" customHeight="1" x14ac:dyDescent="0.25">
      <c r="A23" s="19">
        <v>2140</v>
      </c>
      <c r="B23" s="20" t="s">
        <v>42</v>
      </c>
      <c r="C23" s="21" t="s">
        <v>43</v>
      </c>
      <c r="D23" s="22"/>
      <c r="E23" s="22"/>
      <c r="F23" s="22"/>
      <c r="G23" s="23"/>
      <c r="H23" s="17">
        <f t="shared" si="1"/>
        <v>0</v>
      </c>
      <c r="I23" s="24">
        <f t="shared" si="0"/>
        <v>0</v>
      </c>
    </row>
    <row r="24" spans="1:9" ht="15" customHeight="1" x14ac:dyDescent="0.25">
      <c r="A24" s="19">
        <v>2150</v>
      </c>
      <c r="B24" s="20" t="s">
        <v>44</v>
      </c>
      <c r="C24" s="21" t="s">
        <v>45</v>
      </c>
      <c r="D24" s="22"/>
      <c r="E24" s="22"/>
      <c r="F24" s="22"/>
      <c r="G24" s="23"/>
      <c r="H24" s="17">
        <f t="shared" si="1"/>
        <v>0</v>
      </c>
      <c r="I24" s="24">
        <f t="shared" si="0"/>
        <v>0</v>
      </c>
    </row>
    <row r="25" spans="1:9" ht="15" customHeight="1" x14ac:dyDescent="0.25">
      <c r="A25" s="19" t="s">
        <v>46</v>
      </c>
      <c r="B25" s="20" t="s">
        <v>47</v>
      </c>
      <c r="C25" s="21" t="s">
        <v>48</v>
      </c>
      <c r="D25" s="22"/>
      <c r="E25" s="22"/>
      <c r="F25" s="22"/>
      <c r="G25" s="23"/>
      <c r="H25" s="17">
        <f t="shared" si="1"/>
        <v>0</v>
      </c>
      <c r="I25" s="24">
        <f>ROUND(H25,2)</f>
        <v>0</v>
      </c>
    </row>
    <row r="26" spans="1:9" ht="15" customHeight="1" x14ac:dyDescent="0.25">
      <c r="A26" s="19" t="s">
        <v>49</v>
      </c>
      <c r="B26" s="20" t="s">
        <v>50</v>
      </c>
      <c r="C26" s="21" t="s">
        <v>45</v>
      </c>
      <c r="D26" s="22"/>
      <c r="E26" s="22"/>
      <c r="F26" s="22"/>
      <c r="H26" s="17">
        <f t="shared" si="1"/>
        <v>0</v>
      </c>
      <c r="I26" s="24">
        <f t="shared" si="0"/>
        <v>0</v>
      </c>
    </row>
    <row r="27" spans="1:9" ht="15" customHeight="1" x14ac:dyDescent="0.25">
      <c r="A27" s="19">
        <v>2350</v>
      </c>
      <c r="B27" s="20" t="s">
        <v>51</v>
      </c>
      <c r="C27" s="21" t="s">
        <v>52</v>
      </c>
      <c r="D27" s="22"/>
      <c r="E27" s="22">
        <v>4.1500000000000004</v>
      </c>
      <c r="F27" s="22"/>
      <c r="G27" s="23"/>
      <c r="H27" s="17">
        <f t="shared" si="1"/>
        <v>4.1500000000000004</v>
      </c>
      <c r="I27" s="24">
        <f t="shared" si="0"/>
        <v>4.1500000000000004</v>
      </c>
    </row>
    <row r="28" spans="1:9" ht="15" customHeight="1" x14ac:dyDescent="0.25">
      <c r="A28" s="19">
        <v>2460</v>
      </c>
      <c r="B28" s="20" t="s">
        <v>53</v>
      </c>
      <c r="C28" s="21" t="s">
        <v>681</v>
      </c>
      <c r="D28" s="22"/>
      <c r="E28" s="22">
        <v>195.84</v>
      </c>
      <c r="F28" s="22"/>
      <c r="G28" s="23"/>
      <c r="H28" s="17">
        <f>SUM(D28:G28)</f>
        <v>195.84</v>
      </c>
      <c r="I28" s="24">
        <f t="shared" si="0"/>
        <v>195.84</v>
      </c>
    </row>
    <row r="29" spans="1:9" ht="15" customHeight="1" x14ac:dyDescent="0.25">
      <c r="A29" s="19">
        <v>2520</v>
      </c>
      <c r="B29" s="20" t="s">
        <v>54</v>
      </c>
      <c r="C29" s="21" t="s">
        <v>55</v>
      </c>
      <c r="D29" s="22"/>
      <c r="E29" s="22"/>
      <c r="F29" s="22"/>
      <c r="G29" s="23"/>
      <c r="H29" s="17">
        <f t="shared" si="1"/>
        <v>0</v>
      </c>
      <c r="I29" s="24">
        <f t="shared" si="0"/>
        <v>0</v>
      </c>
    </row>
    <row r="30" spans="1:9" ht="15" customHeight="1" x14ac:dyDescent="0.25">
      <c r="A30" s="19">
        <v>2521</v>
      </c>
      <c r="B30" s="20" t="s">
        <v>56</v>
      </c>
      <c r="C30" s="21" t="s">
        <v>57</v>
      </c>
      <c r="D30" s="22"/>
      <c r="E30" s="22"/>
      <c r="F30" s="22"/>
      <c r="G30" s="23"/>
      <c r="H30" s="17">
        <f t="shared" si="1"/>
        <v>0</v>
      </c>
      <c r="I30" s="24">
        <f t="shared" si="0"/>
        <v>0</v>
      </c>
    </row>
    <row r="31" spans="1:9" ht="15" customHeight="1" x14ac:dyDescent="0.25">
      <c r="A31" s="19">
        <v>2570</v>
      </c>
      <c r="B31" s="20" t="s">
        <v>58</v>
      </c>
      <c r="C31" s="21" t="s">
        <v>59</v>
      </c>
      <c r="D31" s="22"/>
      <c r="E31" s="22"/>
      <c r="F31" s="22"/>
      <c r="G31" s="23"/>
      <c r="H31" s="17">
        <f t="shared" si="1"/>
        <v>0</v>
      </c>
      <c r="I31" s="24">
        <f t="shared" si="0"/>
        <v>0</v>
      </c>
    </row>
    <row r="32" spans="1:9" ht="15" customHeight="1" x14ac:dyDescent="0.25">
      <c r="A32" s="19">
        <v>2620</v>
      </c>
      <c r="B32" s="20" t="s">
        <v>60</v>
      </c>
      <c r="C32" s="21" t="s">
        <v>61</v>
      </c>
      <c r="D32" s="22"/>
      <c r="E32" s="22"/>
      <c r="F32" s="22"/>
      <c r="G32" s="23"/>
      <c r="H32" s="17">
        <f t="shared" si="1"/>
        <v>0</v>
      </c>
      <c r="I32" s="24">
        <f t="shared" si="0"/>
        <v>0</v>
      </c>
    </row>
    <row r="33" spans="1:9" ht="15" customHeight="1" x14ac:dyDescent="0.25">
      <c r="A33" s="19">
        <v>2680</v>
      </c>
      <c r="B33" s="20" t="s">
        <v>62</v>
      </c>
      <c r="C33" s="21" t="s">
        <v>63</v>
      </c>
      <c r="D33" s="22"/>
      <c r="E33" s="22">
        <v>127.01</v>
      </c>
      <c r="F33" s="22"/>
      <c r="G33" s="23"/>
      <c r="H33" s="17">
        <f t="shared" si="1"/>
        <v>127.01</v>
      </c>
      <c r="I33" s="24">
        <f t="shared" si="0"/>
        <v>127.01</v>
      </c>
    </row>
    <row r="34" spans="1:9" ht="15" customHeight="1" x14ac:dyDescent="0.25">
      <c r="A34" s="19">
        <v>2720</v>
      </c>
      <c r="B34" s="20" t="s">
        <v>64</v>
      </c>
      <c r="C34" s="21" t="s">
        <v>65</v>
      </c>
      <c r="D34" s="22"/>
      <c r="E34" s="22"/>
      <c r="F34" s="22"/>
      <c r="G34" s="23"/>
      <c r="H34" s="17">
        <f t="shared" si="1"/>
        <v>0</v>
      </c>
      <c r="I34" s="24">
        <f t="shared" si="0"/>
        <v>0</v>
      </c>
    </row>
    <row r="35" spans="1:9" ht="15" customHeight="1" x14ac:dyDescent="0.25">
      <c r="A35" s="19">
        <v>2960</v>
      </c>
      <c r="B35" s="20" t="s">
        <v>66</v>
      </c>
      <c r="C35" s="21" t="s">
        <v>67</v>
      </c>
      <c r="D35" s="22"/>
      <c r="E35" s="22">
        <v>5.23</v>
      </c>
      <c r="F35" s="22"/>
      <c r="G35" s="23"/>
      <c r="H35" s="17">
        <f t="shared" si="1"/>
        <v>5.23</v>
      </c>
      <c r="I35" s="24">
        <f t="shared" si="0"/>
        <v>5.23</v>
      </c>
    </row>
    <row r="36" spans="1:9" ht="15" customHeight="1" x14ac:dyDescent="0.25">
      <c r="A36" s="19" t="s">
        <v>68</v>
      </c>
      <c r="B36" s="20" t="s">
        <v>60</v>
      </c>
      <c r="C36" s="21" t="s">
        <v>69</v>
      </c>
      <c r="D36" s="22"/>
      <c r="E36" s="22"/>
      <c r="F36" s="22"/>
      <c r="G36" s="23"/>
      <c r="H36" s="17">
        <f t="shared" si="1"/>
        <v>0</v>
      </c>
      <c r="I36" s="24">
        <f t="shared" si="0"/>
        <v>0</v>
      </c>
    </row>
    <row r="37" spans="1:9" ht="15" customHeight="1" x14ac:dyDescent="0.25">
      <c r="A37" s="19">
        <v>3060</v>
      </c>
      <c r="B37" s="20" t="s">
        <v>70</v>
      </c>
      <c r="C37" s="21" t="s">
        <v>71</v>
      </c>
      <c r="D37" s="22"/>
      <c r="E37" s="22"/>
      <c r="F37" s="22"/>
      <c r="G37" s="23"/>
      <c r="H37" s="17">
        <f t="shared" si="1"/>
        <v>0</v>
      </c>
      <c r="I37" s="24">
        <f t="shared" si="0"/>
        <v>0</v>
      </c>
    </row>
    <row r="38" spans="1:9" ht="15" customHeight="1" x14ac:dyDescent="0.25">
      <c r="A38" s="19">
        <v>3260</v>
      </c>
      <c r="B38" s="20" t="s">
        <v>72</v>
      </c>
      <c r="C38" s="21" t="s">
        <v>73</v>
      </c>
      <c r="D38" s="22"/>
      <c r="E38" s="22">
        <v>1.84</v>
      </c>
      <c r="F38" s="22"/>
      <c r="G38" s="23"/>
      <c r="H38" s="17">
        <f t="shared" si="1"/>
        <v>1.84</v>
      </c>
      <c r="I38" s="24">
        <f t="shared" si="0"/>
        <v>1.84</v>
      </c>
    </row>
    <row r="39" spans="1:9" ht="15" customHeight="1" x14ac:dyDescent="0.25">
      <c r="A39" s="19">
        <v>3400</v>
      </c>
      <c r="B39" s="20" t="s">
        <v>64</v>
      </c>
      <c r="C39" s="21" t="s">
        <v>74</v>
      </c>
      <c r="D39" s="22"/>
      <c r="E39" s="22"/>
      <c r="F39" s="22"/>
      <c r="G39" s="23"/>
      <c r="H39" s="17">
        <f t="shared" si="1"/>
        <v>0</v>
      </c>
      <c r="I39" s="24">
        <f t="shared" si="0"/>
        <v>0</v>
      </c>
    </row>
    <row r="40" spans="1:9" ht="15" customHeight="1" x14ac:dyDescent="0.25">
      <c r="A40" s="19">
        <v>3410</v>
      </c>
      <c r="B40" s="20" t="s">
        <v>75</v>
      </c>
      <c r="C40" s="21" t="s">
        <v>76</v>
      </c>
      <c r="D40" s="22"/>
      <c r="E40" s="22"/>
      <c r="F40" s="22"/>
      <c r="G40" s="23"/>
      <c r="H40" s="17">
        <f t="shared" si="1"/>
        <v>0</v>
      </c>
      <c r="I40" s="24">
        <f t="shared" si="0"/>
        <v>0</v>
      </c>
    </row>
    <row r="41" spans="1:9" ht="15" customHeight="1" x14ac:dyDescent="0.25">
      <c r="A41" s="19">
        <v>3500</v>
      </c>
      <c r="B41" s="20" t="s">
        <v>77</v>
      </c>
      <c r="C41" s="21" t="s">
        <v>78</v>
      </c>
      <c r="D41" s="22"/>
      <c r="E41" s="22"/>
      <c r="F41" s="22"/>
      <c r="G41" s="23"/>
      <c r="H41" s="17">
        <f t="shared" si="1"/>
        <v>0</v>
      </c>
      <c r="I41" s="24">
        <f t="shared" si="0"/>
        <v>0</v>
      </c>
    </row>
    <row r="42" spans="1:9" ht="15" customHeight="1" x14ac:dyDescent="0.25">
      <c r="A42" s="19">
        <v>3510</v>
      </c>
      <c r="B42" s="20" t="s">
        <v>79</v>
      </c>
      <c r="C42" s="21" t="s">
        <v>80</v>
      </c>
      <c r="D42" s="22"/>
      <c r="E42" s="22"/>
      <c r="F42" s="22"/>
      <c r="G42" s="23"/>
      <c r="H42" s="17">
        <f t="shared" si="1"/>
        <v>0</v>
      </c>
      <c r="I42" s="24">
        <f t="shared" si="0"/>
        <v>0</v>
      </c>
    </row>
    <row r="43" spans="1:9" ht="15" customHeight="1" x14ac:dyDescent="0.25">
      <c r="A43" s="19">
        <v>3560</v>
      </c>
      <c r="B43" s="20" t="s">
        <v>81</v>
      </c>
      <c r="C43" s="21" t="s">
        <v>82</v>
      </c>
      <c r="D43" s="22"/>
      <c r="E43" s="22"/>
      <c r="F43" s="22"/>
      <c r="G43" s="23"/>
      <c r="H43" s="17">
        <f t="shared" si="1"/>
        <v>0</v>
      </c>
      <c r="I43" s="24">
        <f t="shared" si="0"/>
        <v>0</v>
      </c>
    </row>
    <row r="44" spans="1:9" ht="15" customHeight="1" x14ac:dyDescent="0.25">
      <c r="A44" s="19">
        <v>3610</v>
      </c>
      <c r="B44" s="20" t="s">
        <v>83</v>
      </c>
      <c r="C44" s="21" t="s">
        <v>84</v>
      </c>
      <c r="D44" s="22"/>
      <c r="E44" s="22"/>
      <c r="F44" s="22"/>
      <c r="G44" s="23"/>
      <c r="H44" s="17">
        <f t="shared" si="1"/>
        <v>0</v>
      </c>
      <c r="I44" s="24">
        <f>ROUND(H44,2)</f>
        <v>0</v>
      </c>
    </row>
    <row r="45" spans="1:9" ht="15" customHeight="1" x14ac:dyDescent="0.25">
      <c r="A45" s="19">
        <v>3710</v>
      </c>
      <c r="B45" s="20" t="s">
        <v>85</v>
      </c>
      <c r="C45" s="21" t="s">
        <v>86</v>
      </c>
      <c r="D45" s="22"/>
      <c r="E45" s="22"/>
      <c r="F45" s="22"/>
      <c r="G45" s="23"/>
      <c r="H45" s="17">
        <f t="shared" si="1"/>
        <v>0</v>
      </c>
      <c r="I45" s="24">
        <f t="shared" si="0"/>
        <v>0</v>
      </c>
    </row>
    <row r="46" spans="1:9" ht="15" customHeight="1" x14ac:dyDescent="0.25">
      <c r="A46" s="19">
        <v>3950</v>
      </c>
      <c r="B46" s="20" t="s">
        <v>87</v>
      </c>
      <c r="C46" s="21" t="s">
        <v>88</v>
      </c>
      <c r="D46" s="22"/>
      <c r="E46" s="22"/>
      <c r="F46" s="22"/>
      <c r="G46" s="23"/>
      <c r="H46" s="17">
        <f t="shared" si="1"/>
        <v>0</v>
      </c>
      <c r="I46" s="24">
        <f t="shared" si="0"/>
        <v>0</v>
      </c>
    </row>
    <row r="47" spans="1:9" ht="15" customHeight="1" x14ac:dyDescent="0.25">
      <c r="A47" s="19">
        <v>4300</v>
      </c>
      <c r="B47" s="20" t="s">
        <v>89</v>
      </c>
      <c r="C47" s="21" t="s">
        <v>90</v>
      </c>
      <c r="D47" s="22"/>
      <c r="E47" s="22"/>
      <c r="F47" s="22"/>
      <c r="G47" s="23"/>
      <c r="H47" s="17">
        <f t="shared" si="1"/>
        <v>0</v>
      </c>
      <c r="I47" s="24">
        <f t="shared" si="0"/>
        <v>0</v>
      </c>
    </row>
    <row r="48" spans="1:9" ht="15" customHeight="1" x14ac:dyDescent="0.25">
      <c r="A48" s="19">
        <v>4311</v>
      </c>
      <c r="B48" s="20" t="s">
        <v>87</v>
      </c>
      <c r="C48" s="21" t="s">
        <v>91</v>
      </c>
      <c r="D48" s="22"/>
      <c r="E48" s="22"/>
      <c r="F48" s="22"/>
      <c r="G48" s="23"/>
      <c r="H48" s="17">
        <f t="shared" si="1"/>
        <v>0</v>
      </c>
      <c r="I48" s="24">
        <f t="shared" si="0"/>
        <v>0</v>
      </c>
    </row>
    <row r="49" spans="1:9" ht="15" customHeight="1" x14ac:dyDescent="0.25">
      <c r="A49" s="19" t="s">
        <v>92</v>
      </c>
      <c r="B49" s="20" t="s">
        <v>93</v>
      </c>
      <c r="C49" s="21" t="s">
        <v>94</v>
      </c>
      <c r="D49" s="22"/>
      <c r="E49" s="22"/>
      <c r="F49" s="22"/>
      <c r="G49" s="23"/>
      <c r="H49" s="17">
        <f t="shared" si="1"/>
        <v>0</v>
      </c>
      <c r="I49" s="24">
        <f>ROUND(H49,2)</f>
        <v>0</v>
      </c>
    </row>
    <row r="50" spans="1:9" ht="15" customHeight="1" x14ac:dyDescent="0.25">
      <c r="A50" s="19">
        <v>4480</v>
      </c>
      <c r="B50" s="20" t="s">
        <v>85</v>
      </c>
      <c r="C50" s="21" t="s">
        <v>95</v>
      </c>
      <c r="D50" s="22"/>
      <c r="E50" s="22"/>
      <c r="F50" s="22"/>
      <c r="G50" s="23"/>
      <c r="H50" s="17">
        <f t="shared" si="1"/>
        <v>0</v>
      </c>
      <c r="I50" s="24">
        <f t="shared" ref="I50" si="3">ROUND(H50,2)</f>
        <v>0</v>
      </c>
    </row>
    <row r="51" spans="1:9" ht="15" customHeight="1" x14ac:dyDescent="0.25">
      <c r="A51" s="19">
        <v>4511</v>
      </c>
      <c r="B51" s="20" t="s">
        <v>96</v>
      </c>
      <c r="C51" s="21" t="s">
        <v>97</v>
      </c>
      <c r="D51" s="22"/>
      <c r="E51" s="22"/>
      <c r="F51" s="22"/>
      <c r="G51" s="23"/>
      <c r="H51" s="17">
        <f t="shared" si="1"/>
        <v>0</v>
      </c>
      <c r="I51" s="24">
        <f t="shared" si="0"/>
        <v>0</v>
      </c>
    </row>
    <row r="52" spans="1:9" ht="15" customHeight="1" x14ac:dyDescent="0.25">
      <c r="A52" s="19">
        <v>4512</v>
      </c>
      <c r="B52" s="20" t="s">
        <v>98</v>
      </c>
      <c r="C52" s="21" t="s">
        <v>99</v>
      </c>
      <c r="D52" s="22"/>
      <c r="E52" s="22"/>
      <c r="F52" s="22"/>
      <c r="G52" s="23"/>
      <c r="H52" s="17">
        <f t="shared" si="1"/>
        <v>0</v>
      </c>
      <c r="I52" s="24">
        <f t="shared" si="0"/>
        <v>0</v>
      </c>
    </row>
    <row r="53" spans="1:9" ht="15" customHeight="1" x14ac:dyDescent="0.25">
      <c r="A53" s="19">
        <v>4513</v>
      </c>
      <c r="B53" s="20" t="s">
        <v>100</v>
      </c>
      <c r="C53" s="21" t="s">
        <v>101</v>
      </c>
      <c r="D53" s="22"/>
      <c r="E53" s="22"/>
      <c r="F53" s="22"/>
      <c r="G53" s="23"/>
      <c r="H53" s="17">
        <f t="shared" si="1"/>
        <v>0</v>
      </c>
      <c r="I53" s="24">
        <f t="shared" si="0"/>
        <v>0</v>
      </c>
    </row>
    <row r="54" spans="1:9" ht="15" customHeight="1" x14ac:dyDescent="0.25">
      <c r="A54" s="19">
        <v>4610</v>
      </c>
      <c r="B54" s="20" t="s">
        <v>89</v>
      </c>
      <c r="C54" s="21" t="s">
        <v>102</v>
      </c>
      <c r="D54" s="22"/>
      <c r="E54" s="22">
        <v>3.2</v>
      </c>
      <c r="F54" s="22"/>
      <c r="G54" s="23"/>
      <c r="H54" s="17">
        <f t="shared" si="1"/>
        <v>3.2</v>
      </c>
      <c r="I54" s="24">
        <f t="shared" si="0"/>
        <v>3.2</v>
      </c>
    </row>
    <row r="55" spans="1:9" ht="15" customHeight="1" x14ac:dyDescent="0.25">
      <c r="A55" s="19">
        <v>4612</v>
      </c>
      <c r="B55" s="20" t="s">
        <v>89</v>
      </c>
      <c r="C55" s="21" t="s">
        <v>103</v>
      </c>
      <c r="D55" s="22"/>
      <c r="E55" s="22"/>
      <c r="F55" s="22"/>
      <c r="G55" s="23"/>
      <c r="H55" s="17">
        <f t="shared" si="1"/>
        <v>0</v>
      </c>
      <c r="I55" s="24">
        <f t="shared" si="0"/>
        <v>0</v>
      </c>
    </row>
    <row r="56" spans="1:9" ht="15" customHeight="1" x14ac:dyDescent="0.25">
      <c r="A56" s="19">
        <v>4615</v>
      </c>
      <c r="B56" s="20" t="s">
        <v>89</v>
      </c>
      <c r="C56" s="21" t="s">
        <v>104</v>
      </c>
      <c r="D56" s="22"/>
      <c r="E56" s="22"/>
      <c r="F56" s="22"/>
      <c r="G56" s="23"/>
      <c r="H56" s="17">
        <f t="shared" si="1"/>
        <v>0</v>
      </c>
      <c r="I56" s="24">
        <f t="shared" si="0"/>
        <v>0</v>
      </c>
    </row>
    <row r="57" spans="1:9" ht="15" customHeight="1" x14ac:dyDescent="0.25">
      <c r="A57" s="19">
        <v>4616</v>
      </c>
      <c r="B57" s="20" t="s">
        <v>100</v>
      </c>
      <c r="C57" s="21" t="s">
        <v>105</v>
      </c>
      <c r="D57" s="22"/>
      <c r="E57" s="22"/>
      <c r="F57" s="22"/>
      <c r="G57" s="23"/>
      <c r="H57" s="17">
        <f t="shared" si="1"/>
        <v>0</v>
      </c>
      <c r="I57" s="24">
        <f t="shared" si="0"/>
        <v>0</v>
      </c>
    </row>
    <row r="58" spans="1:9" ht="15" customHeight="1" x14ac:dyDescent="0.25">
      <c r="A58" s="19">
        <v>4661</v>
      </c>
      <c r="B58" s="20" t="s">
        <v>106</v>
      </c>
      <c r="C58" s="21" t="s">
        <v>107</v>
      </c>
      <c r="D58" s="22"/>
      <c r="E58" s="22"/>
      <c r="F58" s="22"/>
      <c r="G58" s="23"/>
      <c r="H58" s="17">
        <f t="shared" si="1"/>
        <v>0</v>
      </c>
      <c r="I58" s="24">
        <f t="shared" si="0"/>
        <v>0</v>
      </c>
    </row>
    <row r="59" spans="1:9" ht="15" customHeight="1" x14ac:dyDescent="0.25">
      <c r="A59" s="19">
        <v>4710</v>
      </c>
      <c r="B59" s="20" t="s">
        <v>108</v>
      </c>
      <c r="C59" s="21" t="s">
        <v>109</v>
      </c>
      <c r="D59" s="22"/>
      <c r="E59" s="22"/>
      <c r="F59" s="22"/>
      <c r="G59" s="23"/>
      <c r="H59" s="17">
        <v>0</v>
      </c>
      <c r="I59" s="24">
        <f t="shared" si="0"/>
        <v>0</v>
      </c>
    </row>
    <row r="60" spans="1:9" ht="15" customHeight="1" x14ac:dyDescent="0.25">
      <c r="A60" s="19">
        <v>4760</v>
      </c>
      <c r="B60" s="20" t="s">
        <v>110</v>
      </c>
      <c r="C60" s="21" t="s">
        <v>111</v>
      </c>
      <c r="D60" s="22"/>
      <c r="E60" s="22"/>
      <c r="F60" s="22"/>
      <c r="G60" s="23"/>
      <c r="H60" s="17">
        <f t="shared" si="1"/>
        <v>0</v>
      </c>
      <c r="I60" s="24">
        <f t="shared" si="0"/>
        <v>0</v>
      </c>
    </row>
    <row r="61" spans="1:9" ht="15" customHeight="1" x14ac:dyDescent="0.25">
      <c r="A61" s="19">
        <v>5000</v>
      </c>
      <c r="B61" s="20" t="s">
        <v>112</v>
      </c>
      <c r="C61" s="21" t="s">
        <v>113</v>
      </c>
      <c r="D61" s="22"/>
      <c r="E61" s="22">
        <v>16.37</v>
      </c>
      <c r="F61" s="22"/>
      <c r="G61" s="23"/>
      <c r="H61" s="17">
        <f t="shared" si="1"/>
        <v>16.37</v>
      </c>
      <c r="I61" s="24">
        <f t="shared" si="0"/>
        <v>16.37</v>
      </c>
    </row>
    <row r="62" spans="1:9" ht="15" customHeight="1" x14ac:dyDescent="0.25">
      <c r="A62" s="19">
        <v>5002</v>
      </c>
      <c r="B62" s="20" t="s">
        <v>114</v>
      </c>
      <c r="C62" s="21" t="s">
        <v>115</v>
      </c>
      <c r="D62" s="22"/>
      <c r="E62" s="22"/>
      <c r="F62" s="22"/>
      <c r="G62" s="23"/>
      <c r="H62" s="17">
        <f t="shared" si="1"/>
        <v>0</v>
      </c>
      <c r="I62" s="24">
        <f t="shared" si="0"/>
        <v>0</v>
      </c>
    </row>
    <row r="63" spans="1:9" ht="15" customHeight="1" x14ac:dyDescent="0.25">
      <c r="A63" s="19">
        <v>5003</v>
      </c>
      <c r="B63" s="20" t="s">
        <v>116</v>
      </c>
      <c r="C63" s="21" t="s">
        <v>117</v>
      </c>
      <c r="D63" s="22"/>
      <c r="E63" s="22"/>
      <c r="F63" s="22"/>
      <c r="G63" s="23"/>
      <c r="H63" s="17">
        <f t="shared" si="1"/>
        <v>0</v>
      </c>
      <c r="I63" s="24">
        <f t="shared" si="0"/>
        <v>0</v>
      </c>
    </row>
    <row r="64" spans="1:9" ht="15" customHeight="1" x14ac:dyDescent="0.25">
      <c r="A64" s="19">
        <v>5005</v>
      </c>
      <c r="B64" s="20" t="s">
        <v>118</v>
      </c>
      <c r="C64" s="21" t="s">
        <v>119</v>
      </c>
      <c r="D64" s="22"/>
      <c r="E64" s="22"/>
      <c r="F64" s="22"/>
      <c r="G64" s="23"/>
      <c r="H64" s="17">
        <f t="shared" si="1"/>
        <v>0</v>
      </c>
      <c r="I64" s="24">
        <f t="shared" si="0"/>
        <v>0</v>
      </c>
    </row>
    <row r="65" spans="1:9" ht="15" customHeight="1" x14ac:dyDescent="0.25">
      <c r="A65" s="19">
        <v>5006</v>
      </c>
      <c r="B65" s="20" t="s">
        <v>120</v>
      </c>
      <c r="C65" s="21" t="s">
        <v>121</v>
      </c>
      <c r="D65" s="22"/>
      <c r="E65" s="22">
        <v>15.4</v>
      </c>
      <c r="F65" s="22"/>
      <c r="G65" s="23"/>
      <c r="H65" s="17">
        <f t="shared" si="1"/>
        <v>15.4</v>
      </c>
      <c r="I65" s="24">
        <f t="shared" si="0"/>
        <v>15.4</v>
      </c>
    </row>
    <row r="66" spans="1:9" ht="15" customHeight="1" x14ac:dyDescent="0.25">
      <c r="A66" s="19" t="s">
        <v>122</v>
      </c>
      <c r="B66" s="20" t="s">
        <v>118</v>
      </c>
      <c r="C66" s="21" t="s">
        <v>123</v>
      </c>
      <c r="D66" s="22"/>
      <c r="E66" s="22"/>
      <c r="F66" s="22"/>
      <c r="G66" s="23"/>
      <c r="H66" s="17">
        <f t="shared" si="1"/>
        <v>0</v>
      </c>
      <c r="I66" s="24">
        <f t="shared" si="0"/>
        <v>0</v>
      </c>
    </row>
    <row r="67" spans="1:9" ht="15" customHeight="1" x14ac:dyDescent="0.25">
      <c r="A67" s="19">
        <v>5270</v>
      </c>
      <c r="B67" s="20" t="s">
        <v>118</v>
      </c>
      <c r="C67" s="21" t="s">
        <v>124</v>
      </c>
      <c r="D67" s="22"/>
      <c r="E67" s="22"/>
      <c r="F67" s="22"/>
      <c r="G67" s="23"/>
      <c r="H67" s="17">
        <f t="shared" si="1"/>
        <v>0</v>
      </c>
      <c r="I67" s="24">
        <f t="shared" si="0"/>
        <v>0</v>
      </c>
    </row>
    <row r="68" spans="1:9" ht="15" customHeight="1" x14ac:dyDescent="0.25">
      <c r="A68" s="19">
        <v>5280</v>
      </c>
      <c r="B68" s="20" t="s">
        <v>125</v>
      </c>
      <c r="C68" s="21" t="s">
        <v>126</v>
      </c>
      <c r="D68" s="22"/>
      <c r="E68" s="22">
        <v>3.17</v>
      </c>
      <c r="F68" s="22"/>
      <c r="G68" s="23"/>
      <c r="H68" s="17">
        <f t="shared" si="1"/>
        <v>3.17</v>
      </c>
      <c r="I68" s="24">
        <f t="shared" si="0"/>
        <v>3.17</v>
      </c>
    </row>
    <row r="69" spans="1:9" ht="15" customHeight="1" x14ac:dyDescent="0.25">
      <c r="A69" s="19">
        <v>5310</v>
      </c>
      <c r="B69" s="20" t="s">
        <v>127</v>
      </c>
      <c r="C69" s="21" t="s">
        <v>128</v>
      </c>
      <c r="D69" s="22"/>
      <c r="E69" s="22"/>
      <c r="F69" s="22"/>
      <c r="G69" s="23"/>
      <c r="H69" s="17">
        <f t="shared" si="1"/>
        <v>0</v>
      </c>
      <c r="I69" s="24">
        <f t="shared" si="0"/>
        <v>0</v>
      </c>
    </row>
    <row r="70" spans="1:9" ht="15" customHeight="1" x14ac:dyDescent="0.25">
      <c r="A70" s="19">
        <v>5345</v>
      </c>
      <c r="B70" s="20" t="s">
        <v>129</v>
      </c>
      <c r="C70" s="21" t="s">
        <v>130</v>
      </c>
      <c r="D70" s="22"/>
      <c r="E70" s="22"/>
      <c r="F70" s="22"/>
      <c r="G70" s="23"/>
      <c r="H70" s="17">
        <f t="shared" si="1"/>
        <v>0</v>
      </c>
      <c r="I70" s="24">
        <f t="shared" si="0"/>
        <v>0</v>
      </c>
    </row>
    <row r="71" spans="1:9" ht="15" customHeight="1" x14ac:dyDescent="0.25">
      <c r="A71" s="19">
        <v>5347</v>
      </c>
      <c r="B71" s="20" t="s">
        <v>131</v>
      </c>
      <c r="C71" s="21" t="s">
        <v>132</v>
      </c>
      <c r="D71" s="22"/>
      <c r="E71" s="22"/>
      <c r="F71" s="22"/>
      <c r="G71" s="23"/>
      <c r="H71" s="17">
        <f t="shared" ref="H71:H139" si="4">SUM(D71:G71)</f>
        <v>0</v>
      </c>
      <c r="I71" s="24">
        <f>ROUND(H71,2)</f>
        <v>0</v>
      </c>
    </row>
    <row r="72" spans="1:9" ht="15" customHeight="1" x14ac:dyDescent="0.25">
      <c r="A72" s="19">
        <v>5381</v>
      </c>
      <c r="B72" s="20" t="s">
        <v>127</v>
      </c>
      <c r="C72" s="21" t="s">
        <v>133</v>
      </c>
      <c r="D72" s="22"/>
      <c r="E72" s="22"/>
      <c r="F72" s="22"/>
      <c r="G72" s="23"/>
      <c r="H72" s="17">
        <f t="shared" si="4"/>
        <v>0</v>
      </c>
      <c r="I72" s="24">
        <f t="shared" ref="I72:I140" si="5">ROUND(H72,2)</f>
        <v>0</v>
      </c>
    </row>
    <row r="73" spans="1:9" ht="15" customHeight="1" x14ac:dyDescent="0.25">
      <c r="A73" s="19">
        <v>5430</v>
      </c>
      <c r="B73" s="20" t="s">
        <v>134</v>
      </c>
      <c r="C73" s="21" t="s">
        <v>135</v>
      </c>
      <c r="D73" s="22"/>
      <c r="E73" s="22"/>
      <c r="F73" s="22"/>
      <c r="G73" s="23"/>
      <c r="H73" s="17">
        <f t="shared" si="4"/>
        <v>0</v>
      </c>
      <c r="I73" s="24">
        <f t="shared" si="5"/>
        <v>0</v>
      </c>
    </row>
    <row r="74" spans="1:9" ht="15" customHeight="1" x14ac:dyDescent="0.25">
      <c r="A74" s="19">
        <v>5470</v>
      </c>
      <c r="B74" s="20" t="s">
        <v>136</v>
      </c>
      <c r="C74" s="21" t="s">
        <v>137</v>
      </c>
      <c r="D74" s="22"/>
      <c r="E74" s="22"/>
      <c r="F74" s="22"/>
      <c r="G74" s="23"/>
      <c r="H74" s="17">
        <f t="shared" si="4"/>
        <v>0</v>
      </c>
      <c r="I74" s="24">
        <f t="shared" si="5"/>
        <v>0</v>
      </c>
    </row>
    <row r="75" spans="1:9" ht="15" customHeight="1" x14ac:dyDescent="0.25">
      <c r="A75" s="19">
        <v>5531</v>
      </c>
      <c r="B75" s="20" t="s">
        <v>138</v>
      </c>
      <c r="C75" s="21" t="s">
        <v>139</v>
      </c>
      <c r="D75" s="22"/>
      <c r="E75" s="22"/>
      <c r="F75" s="22"/>
      <c r="G75" s="23"/>
      <c r="H75" s="17">
        <f t="shared" si="4"/>
        <v>0</v>
      </c>
      <c r="I75" s="24">
        <f t="shared" si="5"/>
        <v>0</v>
      </c>
    </row>
    <row r="76" spans="1:9" ht="15" customHeight="1" x14ac:dyDescent="0.25">
      <c r="A76" s="19">
        <v>5570</v>
      </c>
      <c r="B76" s="20" t="s">
        <v>140</v>
      </c>
      <c r="C76" s="21" t="s">
        <v>141</v>
      </c>
      <c r="D76" s="22"/>
      <c r="E76" s="22"/>
      <c r="F76" s="22"/>
      <c r="G76" s="23"/>
      <c r="H76" s="17">
        <f t="shared" si="4"/>
        <v>0</v>
      </c>
      <c r="I76" s="24">
        <f t="shared" si="5"/>
        <v>0</v>
      </c>
    </row>
    <row r="77" spans="1:9" ht="15" customHeight="1" x14ac:dyDescent="0.25">
      <c r="A77" s="19">
        <v>5600</v>
      </c>
      <c r="B77" s="20" t="s">
        <v>142</v>
      </c>
      <c r="C77" s="21" t="s">
        <v>143</v>
      </c>
      <c r="D77" s="22"/>
      <c r="E77" s="22">
        <v>4.8</v>
      </c>
      <c r="F77" s="22"/>
      <c r="G77" s="23"/>
      <c r="H77" s="17">
        <f t="shared" si="4"/>
        <v>4.8</v>
      </c>
      <c r="I77" s="24">
        <f t="shared" si="5"/>
        <v>4.8</v>
      </c>
    </row>
    <row r="78" spans="1:9" ht="15" customHeight="1" x14ac:dyDescent="0.25">
      <c r="A78" s="19" t="s">
        <v>144</v>
      </c>
      <c r="B78" s="20" t="s">
        <v>145</v>
      </c>
      <c r="C78" s="21" t="s">
        <v>146</v>
      </c>
      <c r="D78" s="22"/>
      <c r="E78" s="22"/>
      <c r="F78" s="22"/>
      <c r="G78" s="23"/>
      <c r="H78" s="17">
        <f t="shared" si="4"/>
        <v>0</v>
      </c>
      <c r="I78" s="24">
        <f t="shared" si="5"/>
        <v>0</v>
      </c>
    </row>
    <row r="79" spans="1:9" ht="15" customHeight="1" x14ac:dyDescent="0.25">
      <c r="A79" s="19" t="s">
        <v>147</v>
      </c>
      <c r="B79" s="20" t="s">
        <v>148</v>
      </c>
      <c r="C79" s="21" t="s">
        <v>149</v>
      </c>
      <c r="D79" s="22"/>
      <c r="E79" s="22"/>
      <c r="F79" s="22"/>
      <c r="G79" s="23"/>
      <c r="H79" s="17">
        <f t="shared" si="4"/>
        <v>0</v>
      </c>
      <c r="I79" s="24">
        <f>ROUND(H79,2)</f>
        <v>0</v>
      </c>
    </row>
    <row r="80" spans="1:9" ht="15" customHeight="1" x14ac:dyDescent="0.25">
      <c r="A80" s="19">
        <v>5612</v>
      </c>
      <c r="B80" s="20" t="s">
        <v>145</v>
      </c>
      <c r="C80" s="21" t="s">
        <v>676</v>
      </c>
      <c r="D80" s="22"/>
      <c r="E80" s="22"/>
      <c r="F80" s="22"/>
      <c r="G80" s="23"/>
      <c r="H80" s="17">
        <f t="shared" si="4"/>
        <v>0</v>
      </c>
      <c r="I80" s="24">
        <f t="shared" ref="I80" si="6">ROUND(H80,2)</f>
        <v>0</v>
      </c>
    </row>
    <row r="81" spans="1:9" ht="15" customHeight="1" x14ac:dyDescent="0.25">
      <c r="A81" s="19">
        <v>5660</v>
      </c>
      <c r="B81" s="20" t="s">
        <v>150</v>
      </c>
      <c r="C81" s="21" t="s">
        <v>151</v>
      </c>
      <c r="D81" s="22"/>
      <c r="E81" s="22">
        <v>163.72</v>
      </c>
      <c r="F81" s="22"/>
      <c r="G81" s="23"/>
      <c r="H81" s="17">
        <f t="shared" si="4"/>
        <v>163.72</v>
      </c>
      <c r="I81" s="24">
        <f t="shared" si="5"/>
        <v>163.72</v>
      </c>
    </row>
    <row r="82" spans="1:9" ht="15" customHeight="1" x14ac:dyDescent="0.25">
      <c r="A82" s="19">
        <v>5690</v>
      </c>
      <c r="B82" s="20" t="s">
        <v>152</v>
      </c>
      <c r="C82" s="21" t="s">
        <v>153</v>
      </c>
      <c r="D82" s="22"/>
      <c r="E82" s="22">
        <v>1453.5</v>
      </c>
      <c r="F82" s="22"/>
      <c r="G82" s="23"/>
      <c r="H82" s="17">
        <f t="shared" si="4"/>
        <v>1453.5</v>
      </c>
      <c r="I82" s="24">
        <f t="shared" si="5"/>
        <v>1453.5</v>
      </c>
    </row>
    <row r="83" spans="1:9" ht="15" customHeight="1" x14ac:dyDescent="0.25">
      <c r="A83" s="19">
        <v>5760</v>
      </c>
      <c r="B83" s="20" t="s">
        <v>154</v>
      </c>
      <c r="C83" s="21" t="s">
        <v>155</v>
      </c>
      <c r="D83" s="22"/>
      <c r="E83" s="25"/>
      <c r="F83" s="25"/>
      <c r="G83" s="23"/>
      <c r="H83" s="17">
        <f t="shared" si="4"/>
        <v>0</v>
      </c>
      <c r="I83" s="24">
        <f t="shared" si="5"/>
        <v>0</v>
      </c>
    </row>
    <row r="84" spans="1:9" ht="15" customHeight="1" x14ac:dyDescent="0.25">
      <c r="A84" s="19">
        <v>6010</v>
      </c>
      <c r="B84" s="20" t="s">
        <v>156</v>
      </c>
      <c r="C84" s="21" t="s">
        <v>157</v>
      </c>
      <c r="D84" s="22"/>
      <c r="E84" s="22">
        <v>19.45</v>
      </c>
      <c r="F84" s="22"/>
      <c r="G84" s="23"/>
      <c r="H84" s="17">
        <f t="shared" si="4"/>
        <v>19.45</v>
      </c>
      <c r="I84" s="24">
        <f t="shared" si="5"/>
        <v>19.45</v>
      </c>
    </row>
    <row r="85" spans="1:9" ht="15" customHeight="1" x14ac:dyDescent="0.25">
      <c r="A85" s="19">
        <v>6020</v>
      </c>
      <c r="B85" s="20" t="s">
        <v>145</v>
      </c>
      <c r="C85" s="21" t="s">
        <v>660</v>
      </c>
      <c r="D85" s="22"/>
      <c r="E85" s="22"/>
      <c r="F85" s="22"/>
      <c r="G85" s="23"/>
      <c r="H85" s="17">
        <f t="shared" si="4"/>
        <v>0</v>
      </c>
      <c r="I85" s="24">
        <f t="shared" si="5"/>
        <v>0</v>
      </c>
    </row>
    <row r="86" spans="1:9" ht="15" customHeight="1" x14ac:dyDescent="0.25">
      <c r="A86" s="19">
        <v>6021</v>
      </c>
      <c r="B86" s="20" t="s">
        <v>145</v>
      </c>
      <c r="C86" s="21" t="s">
        <v>158</v>
      </c>
      <c r="D86" s="22"/>
      <c r="E86" s="22"/>
      <c r="F86" s="22"/>
      <c r="G86" s="23"/>
      <c r="H86" s="17">
        <f t="shared" si="4"/>
        <v>0</v>
      </c>
      <c r="I86" s="24">
        <f t="shared" si="5"/>
        <v>0</v>
      </c>
    </row>
    <row r="87" spans="1:9" ht="15" customHeight="1" x14ac:dyDescent="0.25">
      <c r="A87" s="19">
        <v>6022</v>
      </c>
      <c r="B87" s="20" t="s">
        <v>156</v>
      </c>
      <c r="C87" s="21" t="s">
        <v>159</v>
      </c>
      <c r="D87" s="22"/>
      <c r="E87" s="22"/>
      <c r="F87" s="22"/>
      <c r="G87" s="23"/>
      <c r="H87" s="17">
        <f t="shared" si="4"/>
        <v>0</v>
      </c>
      <c r="I87" s="24">
        <f t="shared" si="5"/>
        <v>0</v>
      </c>
    </row>
    <row r="88" spans="1:9" ht="15" customHeight="1" x14ac:dyDescent="0.25">
      <c r="A88" s="19" t="s">
        <v>160</v>
      </c>
      <c r="B88" s="20" t="s">
        <v>145</v>
      </c>
      <c r="C88" s="21" t="s">
        <v>161</v>
      </c>
      <c r="D88" s="22"/>
      <c r="E88" s="22"/>
      <c r="F88" s="22"/>
      <c r="G88" s="23"/>
      <c r="H88" s="17">
        <f t="shared" si="4"/>
        <v>0</v>
      </c>
      <c r="I88" s="24">
        <f t="shared" si="5"/>
        <v>0</v>
      </c>
    </row>
    <row r="89" spans="1:9" ht="15" customHeight="1" x14ac:dyDescent="0.25">
      <c r="A89" s="19" t="s">
        <v>162</v>
      </c>
      <c r="B89" s="20" t="s">
        <v>145</v>
      </c>
      <c r="C89" s="21" t="s">
        <v>163</v>
      </c>
      <c r="D89" s="22"/>
      <c r="E89" s="22"/>
      <c r="F89" s="22"/>
      <c r="G89" s="23"/>
      <c r="H89" s="17">
        <f t="shared" si="4"/>
        <v>0</v>
      </c>
      <c r="I89" s="24">
        <f t="shared" si="5"/>
        <v>0</v>
      </c>
    </row>
    <row r="90" spans="1:9" ht="15" customHeight="1" x14ac:dyDescent="0.25">
      <c r="A90" s="19">
        <v>6050</v>
      </c>
      <c r="B90" s="20" t="s">
        <v>164</v>
      </c>
      <c r="C90" s="21" t="s">
        <v>165</v>
      </c>
      <c r="D90" s="22"/>
      <c r="E90" s="22"/>
      <c r="F90" s="22"/>
      <c r="G90" s="23"/>
      <c r="H90" s="17">
        <f t="shared" si="4"/>
        <v>0</v>
      </c>
      <c r="I90" s="24">
        <f t="shared" si="5"/>
        <v>0</v>
      </c>
    </row>
    <row r="91" spans="1:9" ht="15" customHeight="1" x14ac:dyDescent="0.25">
      <c r="A91" s="19">
        <v>6063</v>
      </c>
      <c r="B91" s="20" t="s">
        <v>164</v>
      </c>
      <c r="C91" s="21" t="s">
        <v>687</v>
      </c>
      <c r="D91" s="22"/>
      <c r="E91" s="22"/>
      <c r="F91" s="22"/>
      <c r="G91" s="23"/>
      <c r="H91" s="17">
        <f t="shared" si="4"/>
        <v>0</v>
      </c>
      <c r="I91" s="24">
        <f t="shared" si="5"/>
        <v>0</v>
      </c>
    </row>
    <row r="92" spans="1:9" ht="15" customHeight="1" x14ac:dyDescent="0.25">
      <c r="A92" s="19">
        <v>6051</v>
      </c>
      <c r="B92" s="20" t="s">
        <v>166</v>
      </c>
      <c r="C92" s="21" t="s">
        <v>167</v>
      </c>
      <c r="D92" s="22"/>
      <c r="E92" s="22"/>
      <c r="F92" s="22"/>
      <c r="G92" s="23"/>
      <c r="H92" s="17">
        <f t="shared" si="4"/>
        <v>0</v>
      </c>
      <c r="I92" s="24">
        <f t="shared" si="5"/>
        <v>0</v>
      </c>
    </row>
    <row r="93" spans="1:9" ht="15" customHeight="1" x14ac:dyDescent="0.25">
      <c r="A93" s="19">
        <v>6070</v>
      </c>
      <c r="B93" s="20" t="s">
        <v>145</v>
      </c>
      <c r="C93" s="21" t="s">
        <v>168</v>
      </c>
      <c r="D93" s="22"/>
      <c r="E93" s="22"/>
      <c r="F93" s="22"/>
      <c r="G93" s="23"/>
      <c r="H93" s="17">
        <f t="shared" si="4"/>
        <v>0</v>
      </c>
      <c r="I93" s="24">
        <f t="shared" si="5"/>
        <v>0</v>
      </c>
    </row>
    <row r="94" spans="1:9" ht="15" customHeight="1" x14ac:dyDescent="0.25">
      <c r="A94" s="19" t="s">
        <v>169</v>
      </c>
      <c r="B94" s="20" t="s">
        <v>145</v>
      </c>
      <c r="C94" s="21" t="s">
        <v>168</v>
      </c>
      <c r="D94" s="22"/>
      <c r="E94" s="22"/>
      <c r="F94" s="22"/>
      <c r="G94" s="23"/>
      <c r="H94" s="17">
        <f t="shared" si="4"/>
        <v>0</v>
      </c>
      <c r="I94" s="24">
        <f t="shared" si="5"/>
        <v>0</v>
      </c>
    </row>
    <row r="95" spans="1:9" ht="15" customHeight="1" x14ac:dyDescent="0.25">
      <c r="A95" s="19">
        <v>6080</v>
      </c>
      <c r="B95" s="20" t="s">
        <v>170</v>
      </c>
      <c r="C95" s="21" t="s">
        <v>171</v>
      </c>
      <c r="D95" s="22"/>
      <c r="E95" s="22"/>
      <c r="F95" s="22"/>
      <c r="G95" s="23"/>
      <c r="H95" s="17">
        <f t="shared" si="4"/>
        <v>0</v>
      </c>
      <c r="I95" s="24">
        <f t="shared" si="5"/>
        <v>0</v>
      </c>
    </row>
    <row r="96" spans="1:9" ht="15" customHeight="1" x14ac:dyDescent="0.25">
      <c r="A96" s="19">
        <v>6180</v>
      </c>
      <c r="B96" s="20" t="s">
        <v>172</v>
      </c>
      <c r="C96" s="21" t="s">
        <v>173</v>
      </c>
      <c r="D96" s="22"/>
      <c r="E96" s="22"/>
      <c r="F96" s="22"/>
      <c r="G96" s="23"/>
      <c r="H96" s="17">
        <f t="shared" si="4"/>
        <v>0</v>
      </c>
      <c r="I96" s="24">
        <f t="shared" si="5"/>
        <v>0</v>
      </c>
    </row>
    <row r="97" spans="1:9" ht="15" customHeight="1" x14ac:dyDescent="0.25">
      <c r="A97" s="19">
        <v>6292</v>
      </c>
      <c r="B97" s="20" t="s">
        <v>174</v>
      </c>
      <c r="C97" s="21" t="s">
        <v>175</v>
      </c>
      <c r="D97" s="22"/>
      <c r="E97" s="22">
        <v>52.26</v>
      </c>
      <c r="F97" s="22"/>
      <c r="G97" s="23"/>
      <c r="H97" s="17">
        <f t="shared" si="4"/>
        <v>52.26</v>
      </c>
      <c r="I97" s="24">
        <f t="shared" si="5"/>
        <v>52.26</v>
      </c>
    </row>
    <row r="98" spans="1:9" ht="15" customHeight="1" x14ac:dyDescent="0.25">
      <c r="A98" s="19">
        <v>6293</v>
      </c>
      <c r="B98" s="20" t="s">
        <v>176</v>
      </c>
      <c r="C98" s="21" t="s">
        <v>177</v>
      </c>
      <c r="D98" s="22"/>
      <c r="E98" s="22"/>
      <c r="F98" s="22"/>
      <c r="G98" s="23"/>
      <c r="H98" s="17">
        <f t="shared" si="4"/>
        <v>0</v>
      </c>
      <c r="I98" s="24">
        <f t="shared" si="5"/>
        <v>0</v>
      </c>
    </row>
    <row r="99" spans="1:9" ht="15" customHeight="1" x14ac:dyDescent="0.25">
      <c r="A99" s="19">
        <v>6294</v>
      </c>
      <c r="B99" s="20" t="s">
        <v>178</v>
      </c>
      <c r="C99" s="21" t="s">
        <v>179</v>
      </c>
      <c r="D99" s="22"/>
      <c r="E99" s="22"/>
      <c r="F99" s="22"/>
      <c r="G99" s="23"/>
      <c r="H99" s="17">
        <f t="shared" si="4"/>
        <v>0</v>
      </c>
      <c r="I99" s="24">
        <f t="shared" si="5"/>
        <v>0</v>
      </c>
    </row>
    <row r="100" spans="1:9" ht="15" customHeight="1" x14ac:dyDescent="0.25">
      <c r="A100" s="19">
        <v>6500</v>
      </c>
      <c r="B100" s="20" t="s">
        <v>180</v>
      </c>
      <c r="C100" s="21" t="s">
        <v>181</v>
      </c>
      <c r="D100" s="22"/>
      <c r="E100" s="22"/>
      <c r="F100" s="22"/>
      <c r="G100" s="23"/>
      <c r="H100" s="17">
        <f t="shared" si="4"/>
        <v>0</v>
      </c>
      <c r="I100" s="24">
        <f t="shared" si="5"/>
        <v>0</v>
      </c>
    </row>
    <row r="101" spans="1:9" ht="15" customHeight="1" x14ac:dyDescent="0.25">
      <c r="A101" s="19">
        <v>6505</v>
      </c>
      <c r="B101" s="20" t="s">
        <v>176</v>
      </c>
      <c r="C101" s="21" t="s">
        <v>182</v>
      </c>
      <c r="D101" s="22"/>
      <c r="E101" s="22"/>
      <c r="F101" s="22"/>
      <c r="G101" s="23"/>
      <c r="H101" s="17">
        <f t="shared" si="4"/>
        <v>0</v>
      </c>
      <c r="I101" s="24">
        <f t="shared" si="5"/>
        <v>0</v>
      </c>
    </row>
    <row r="102" spans="1:9" ht="15" customHeight="1" x14ac:dyDescent="0.25">
      <c r="A102" s="19">
        <v>6506</v>
      </c>
      <c r="B102" s="20" t="s">
        <v>176</v>
      </c>
      <c r="C102" s="21" t="s">
        <v>183</v>
      </c>
      <c r="D102" s="22"/>
      <c r="E102" s="22"/>
      <c r="F102" s="22"/>
      <c r="G102" s="23"/>
      <c r="H102" s="17">
        <f t="shared" si="4"/>
        <v>0</v>
      </c>
      <c r="I102" s="24">
        <f t="shared" si="5"/>
        <v>0</v>
      </c>
    </row>
    <row r="103" spans="1:9" ht="15" customHeight="1" x14ac:dyDescent="0.25">
      <c r="A103" s="19">
        <v>6507</v>
      </c>
      <c r="B103" s="20" t="s">
        <v>184</v>
      </c>
      <c r="C103" s="21" t="s">
        <v>185</v>
      </c>
      <c r="D103" s="22"/>
      <c r="E103" s="22"/>
      <c r="F103" s="22"/>
      <c r="G103" s="23"/>
      <c r="H103" s="17">
        <f t="shared" si="4"/>
        <v>0</v>
      </c>
      <c r="I103" s="24">
        <f t="shared" si="5"/>
        <v>0</v>
      </c>
    </row>
    <row r="104" spans="1:9" ht="15" customHeight="1" x14ac:dyDescent="0.25">
      <c r="A104" s="19">
        <v>6517</v>
      </c>
      <c r="B104" s="20" t="s">
        <v>186</v>
      </c>
      <c r="C104" s="21" t="s">
        <v>187</v>
      </c>
      <c r="D104" s="22"/>
      <c r="E104" s="22"/>
      <c r="F104" s="22"/>
      <c r="G104" s="23"/>
      <c r="H104" s="17">
        <f t="shared" si="4"/>
        <v>0</v>
      </c>
      <c r="I104" s="24">
        <f t="shared" si="5"/>
        <v>0</v>
      </c>
    </row>
    <row r="105" spans="1:9" ht="15" customHeight="1" x14ac:dyDescent="0.25">
      <c r="A105" s="19">
        <v>6521</v>
      </c>
      <c r="B105" s="20" t="s">
        <v>188</v>
      </c>
      <c r="C105" s="21" t="s">
        <v>189</v>
      </c>
      <c r="D105" s="22"/>
      <c r="E105" s="22"/>
      <c r="F105" s="22"/>
      <c r="G105" s="23"/>
      <c r="H105" s="17">
        <f t="shared" si="4"/>
        <v>0</v>
      </c>
      <c r="I105" s="24">
        <f t="shared" si="5"/>
        <v>0</v>
      </c>
    </row>
    <row r="106" spans="1:9" ht="15" customHeight="1" x14ac:dyDescent="0.25">
      <c r="A106" s="19">
        <v>6525</v>
      </c>
      <c r="B106" s="20" t="s">
        <v>190</v>
      </c>
      <c r="C106" s="21" t="s">
        <v>191</v>
      </c>
      <c r="D106" s="22"/>
      <c r="E106" s="22"/>
      <c r="F106" s="22"/>
      <c r="G106" s="23"/>
      <c r="H106" s="17">
        <f t="shared" si="4"/>
        <v>0</v>
      </c>
      <c r="I106" s="24">
        <f t="shared" si="5"/>
        <v>0</v>
      </c>
    </row>
    <row r="107" spans="1:9" ht="15" customHeight="1" x14ac:dyDescent="0.25">
      <c r="A107" s="19">
        <v>6528</v>
      </c>
      <c r="B107" s="20" t="s">
        <v>192</v>
      </c>
      <c r="C107" s="21" t="s">
        <v>193</v>
      </c>
      <c r="D107" s="22"/>
      <c r="E107" s="22"/>
      <c r="F107" s="22"/>
      <c r="G107" s="23"/>
      <c r="H107" s="17">
        <f t="shared" si="4"/>
        <v>0</v>
      </c>
      <c r="I107" s="24">
        <f t="shared" si="5"/>
        <v>0</v>
      </c>
    </row>
    <row r="108" spans="1:9" ht="15" customHeight="1" x14ac:dyDescent="0.25">
      <c r="A108" s="19">
        <v>6548</v>
      </c>
      <c r="B108" s="20" t="s">
        <v>194</v>
      </c>
      <c r="C108" s="21" t="s">
        <v>195</v>
      </c>
      <c r="D108" s="22"/>
      <c r="E108" s="22"/>
      <c r="F108" s="22"/>
      <c r="G108" s="23"/>
      <c r="H108" s="17">
        <f t="shared" si="4"/>
        <v>0</v>
      </c>
      <c r="I108" s="24">
        <f>ROUND(H108,2)</f>
        <v>0</v>
      </c>
    </row>
    <row r="109" spans="1:9" ht="15" customHeight="1" x14ac:dyDescent="0.25">
      <c r="A109" s="19">
        <v>6610</v>
      </c>
      <c r="B109" s="20" t="s">
        <v>190</v>
      </c>
      <c r="C109" s="21" t="s">
        <v>196</v>
      </c>
      <c r="D109" s="22"/>
      <c r="E109" s="22"/>
      <c r="F109" s="22"/>
      <c r="G109" s="23"/>
      <c r="H109" s="17">
        <f t="shared" si="4"/>
        <v>0</v>
      </c>
      <c r="I109" s="24">
        <f>ROUND(H109,2)</f>
        <v>0</v>
      </c>
    </row>
    <row r="110" spans="1:9" ht="15" customHeight="1" x14ac:dyDescent="0.25">
      <c r="A110" s="19">
        <v>6670</v>
      </c>
      <c r="B110" s="20" t="s">
        <v>190</v>
      </c>
      <c r="C110" s="21" t="s">
        <v>197</v>
      </c>
      <c r="D110" s="22"/>
      <c r="E110" s="22"/>
      <c r="F110" s="22"/>
      <c r="G110" s="23"/>
      <c r="H110" s="17">
        <f t="shared" si="4"/>
        <v>0</v>
      </c>
      <c r="I110" s="24">
        <f t="shared" ref="I110:I111" si="7">ROUND(H110,2)</f>
        <v>0</v>
      </c>
    </row>
    <row r="111" spans="1:9" ht="15" customHeight="1" x14ac:dyDescent="0.25">
      <c r="A111" s="19">
        <v>6800</v>
      </c>
      <c r="B111" s="20" t="s">
        <v>190</v>
      </c>
      <c r="C111" s="21" t="s">
        <v>198</v>
      </c>
      <c r="D111" s="22"/>
      <c r="E111" s="22"/>
      <c r="F111" s="22"/>
      <c r="G111" s="23"/>
      <c r="H111" s="17">
        <f t="shared" si="4"/>
        <v>0</v>
      </c>
      <c r="I111" s="24">
        <f t="shared" si="7"/>
        <v>0</v>
      </c>
    </row>
    <row r="112" spans="1:9" ht="15" customHeight="1" x14ac:dyDescent="0.25">
      <c r="A112" s="19">
        <v>6840</v>
      </c>
      <c r="B112" s="20" t="s">
        <v>199</v>
      </c>
      <c r="C112" s="21" t="s">
        <v>200</v>
      </c>
      <c r="D112" s="22"/>
      <c r="E112" s="22"/>
      <c r="F112" s="22"/>
      <c r="G112" s="23"/>
      <c r="H112" s="17">
        <f t="shared" si="4"/>
        <v>0</v>
      </c>
      <c r="I112" s="24">
        <f t="shared" si="5"/>
        <v>0</v>
      </c>
    </row>
    <row r="113" spans="1:9" ht="15" customHeight="1" x14ac:dyDescent="0.25">
      <c r="A113" s="19">
        <v>6870</v>
      </c>
      <c r="B113" s="20" t="s">
        <v>201</v>
      </c>
      <c r="C113" s="21" t="s">
        <v>202</v>
      </c>
      <c r="D113" s="22"/>
      <c r="E113" s="22"/>
      <c r="F113" s="22"/>
      <c r="G113" s="23"/>
      <c r="H113" s="17">
        <f t="shared" si="4"/>
        <v>0</v>
      </c>
      <c r="I113" s="24">
        <f t="shared" si="5"/>
        <v>0</v>
      </c>
    </row>
    <row r="114" spans="1:9" ht="15" customHeight="1" x14ac:dyDescent="0.25">
      <c r="A114" s="19">
        <v>6871</v>
      </c>
      <c r="B114" s="20" t="s">
        <v>203</v>
      </c>
      <c r="C114" s="21" t="s">
        <v>204</v>
      </c>
      <c r="D114" s="22"/>
      <c r="E114" s="22"/>
      <c r="F114" s="22"/>
      <c r="G114" s="23"/>
      <c r="H114" s="17">
        <f t="shared" si="4"/>
        <v>0</v>
      </c>
      <c r="I114" s="24">
        <f t="shared" si="5"/>
        <v>0</v>
      </c>
    </row>
    <row r="115" spans="1:9" ht="15" customHeight="1" x14ac:dyDescent="0.25">
      <c r="A115" s="19">
        <v>6872</v>
      </c>
      <c r="B115" s="20" t="s">
        <v>205</v>
      </c>
      <c r="C115" s="21" t="s">
        <v>206</v>
      </c>
      <c r="D115" s="22"/>
      <c r="E115" s="22"/>
      <c r="F115" s="22"/>
      <c r="G115" s="23"/>
      <c r="H115" s="17">
        <f t="shared" si="4"/>
        <v>0</v>
      </c>
      <c r="I115" s="24">
        <f t="shared" si="5"/>
        <v>0</v>
      </c>
    </row>
    <row r="116" spans="1:9" ht="15" customHeight="1" x14ac:dyDescent="0.25">
      <c r="A116" s="19">
        <v>6890</v>
      </c>
      <c r="B116" s="20" t="s">
        <v>190</v>
      </c>
      <c r="C116" s="21" t="s">
        <v>207</v>
      </c>
      <c r="D116" s="22"/>
      <c r="E116" s="22"/>
      <c r="F116" s="22"/>
      <c r="G116" s="23"/>
      <c r="H116" s="17">
        <f t="shared" si="4"/>
        <v>0</v>
      </c>
      <c r="I116" s="24">
        <f t="shared" si="5"/>
        <v>0</v>
      </c>
    </row>
    <row r="117" spans="1:9" ht="15" customHeight="1" x14ac:dyDescent="0.25">
      <c r="A117" s="19">
        <v>6950</v>
      </c>
      <c r="B117" s="20" t="s">
        <v>208</v>
      </c>
      <c r="C117" s="21" t="s">
        <v>209</v>
      </c>
      <c r="D117" s="22"/>
      <c r="E117" s="22"/>
      <c r="F117" s="22"/>
      <c r="G117" s="23"/>
      <c r="H117" s="17">
        <f t="shared" si="4"/>
        <v>0</v>
      </c>
      <c r="I117" s="24">
        <f t="shared" si="5"/>
        <v>0</v>
      </c>
    </row>
    <row r="118" spans="1:9" ht="15" customHeight="1" x14ac:dyDescent="0.25">
      <c r="A118" s="19" t="s">
        <v>210</v>
      </c>
      <c r="B118" s="20" t="s">
        <v>208</v>
      </c>
      <c r="C118" s="21" t="s">
        <v>211</v>
      </c>
      <c r="D118" s="22"/>
      <c r="E118" s="22"/>
      <c r="F118" s="22"/>
      <c r="G118" s="23"/>
      <c r="H118" s="17">
        <f t="shared" si="4"/>
        <v>0</v>
      </c>
      <c r="I118" s="24">
        <f t="shared" si="5"/>
        <v>0</v>
      </c>
    </row>
    <row r="119" spans="1:9" ht="15" customHeight="1" x14ac:dyDescent="0.25">
      <c r="A119" s="19">
        <v>6980</v>
      </c>
      <c r="B119" s="20" t="s">
        <v>212</v>
      </c>
      <c r="C119" s="21" t="s">
        <v>213</v>
      </c>
      <c r="D119" s="22"/>
      <c r="E119" s="22">
        <v>8.5500000000000007</v>
      </c>
      <c r="F119" s="22"/>
      <c r="G119" s="23"/>
      <c r="H119" s="17">
        <f t="shared" si="4"/>
        <v>8.5500000000000007</v>
      </c>
      <c r="I119" s="24">
        <f t="shared" si="5"/>
        <v>8.5500000000000007</v>
      </c>
    </row>
    <row r="120" spans="1:9" ht="15" customHeight="1" x14ac:dyDescent="0.25">
      <c r="A120" s="19">
        <v>7020</v>
      </c>
      <c r="B120" s="20" t="s">
        <v>214</v>
      </c>
      <c r="C120" s="21" t="s">
        <v>215</v>
      </c>
      <c r="D120" s="22"/>
      <c r="E120" s="22"/>
      <c r="F120" s="22"/>
      <c r="G120" s="23"/>
      <c r="H120" s="17">
        <f t="shared" si="4"/>
        <v>0</v>
      </c>
      <c r="I120" s="24">
        <f t="shared" si="5"/>
        <v>0</v>
      </c>
    </row>
    <row r="121" spans="1:9" ht="15" customHeight="1" x14ac:dyDescent="0.25">
      <c r="A121" s="19">
        <v>7070</v>
      </c>
      <c r="B121" s="20" t="s">
        <v>216</v>
      </c>
      <c r="C121" s="21" t="s">
        <v>217</v>
      </c>
      <c r="D121" s="22"/>
      <c r="E121" s="22"/>
      <c r="F121" s="22"/>
      <c r="G121" s="23"/>
      <c r="H121" s="17">
        <f t="shared" si="4"/>
        <v>0</v>
      </c>
      <c r="I121" s="24">
        <f t="shared" si="5"/>
        <v>0</v>
      </c>
    </row>
    <row r="122" spans="1:9" ht="15" customHeight="1" x14ac:dyDescent="0.25">
      <c r="A122" s="19">
        <v>7110</v>
      </c>
      <c r="B122" s="20" t="s">
        <v>218</v>
      </c>
      <c r="C122" s="21" t="s">
        <v>219</v>
      </c>
      <c r="D122" s="22"/>
      <c r="E122" s="22"/>
      <c r="F122" s="22"/>
      <c r="G122" s="23"/>
      <c r="H122" s="17">
        <f t="shared" si="4"/>
        <v>0</v>
      </c>
      <c r="I122" s="24">
        <f t="shared" si="5"/>
        <v>0</v>
      </c>
    </row>
    <row r="123" spans="1:9" ht="15" customHeight="1" x14ac:dyDescent="0.25">
      <c r="A123" s="19">
        <v>7140</v>
      </c>
      <c r="B123" s="20" t="s">
        <v>220</v>
      </c>
      <c r="C123" s="21" t="s">
        <v>221</v>
      </c>
      <c r="D123" s="22"/>
      <c r="E123" s="22">
        <v>201.1</v>
      </c>
      <c r="F123" s="22"/>
      <c r="G123" s="23"/>
      <c r="H123" s="17">
        <f t="shared" si="4"/>
        <v>201.1</v>
      </c>
      <c r="I123" s="24">
        <f t="shared" si="5"/>
        <v>201.1</v>
      </c>
    </row>
    <row r="124" spans="1:9" ht="15" customHeight="1" x14ac:dyDescent="0.25">
      <c r="A124" s="19">
        <v>7180</v>
      </c>
      <c r="B124" s="20" t="s">
        <v>222</v>
      </c>
      <c r="C124" s="21" t="s">
        <v>223</v>
      </c>
      <c r="D124" s="22"/>
      <c r="E124" s="22">
        <v>1.2</v>
      </c>
      <c r="F124" s="22"/>
      <c r="G124" s="23"/>
      <c r="H124" s="17">
        <f t="shared" si="4"/>
        <v>1.2</v>
      </c>
      <c r="I124" s="24">
        <f t="shared" si="5"/>
        <v>1.2</v>
      </c>
    </row>
    <row r="125" spans="1:9" ht="15" customHeight="1" x14ac:dyDescent="0.25">
      <c r="A125" s="19">
        <v>7210</v>
      </c>
      <c r="B125" s="20" t="s">
        <v>224</v>
      </c>
      <c r="C125" s="21" t="s">
        <v>225</v>
      </c>
      <c r="D125" s="22"/>
      <c r="E125" s="22"/>
      <c r="F125" s="22"/>
      <c r="G125" s="23"/>
      <c r="H125" s="17">
        <f t="shared" si="4"/>
        <v>0</v>
      </c>
      <c r="I125" s="24">
        <f t="shared" si="5"/>
        <v>0</v>
      </c>
    </row>
    <row r="126" spans="1:9" ht="15" customHeight="1" x14ac:dyDescent="0.25">
      <c r="A126" s="19">
        <v>7250</v>
      </c>
      <c r="B126" s="20" t="s">
        <v>226</v>
      </c>
      <c r="C126" s="21" t="s">
        <v>227</v>
      </c>
      <c r="D126" s="22"/>
      <c r="E126" s="22">
        <v>49.44</v>
      </c>
      <c r="F126" s="22"/>
      <c r="G126" s="23"/>
      <c r="H126" s="17">
        <f t="shared" si="4"/>
        <v>49.44</v>
      </c>
      <c r="I126" s="24">
        <f t="shared" si="5"/>
        <v>49.44</v>
      </c>
    </row>
    <row r="127" spans="1:9" ht="15" customHeight="1" x14ac:dyDescent="0.25">
      <c r="A127" s="19">
        <v>7256</v>
      </c>
      <c r="B127" s="20" t="s">
        <v>228</v>
      </c>
      <c r="C127" s="21" t="s">
        <v>229</v>
      </c>
      <c r="D127" s="22"/>
      <c r="E127" s="22"/>
      <c r="F127" s="22"/>
      <c r="G127" s="23"/>
      <c r="H127" s="17">
        <f t="shared" si="4"/>
        <v>0</v>
      </c>
      <c r="I127" s="24">
        <f t="shared" si="5"/>
        <v>0</v>
      </c>
    </row>
    <row r="128" spans="1:9" ht="15" customHeight="1" x14ac:dyDescent="0.25">
      <c r="A128" s="19">
        <v>7257</v>
      </c>
      <c r="B128" s="20" t="s">
        <v>230</v>
      </c>
      <c r="C128" s="21" t="s">
        <v>231</v>
      </c>
      <c r="D128" s="22"/>
      <c r="E128" s="22"/>
      <c r="F128" s="22"/>
      <c r="G128" s="23"/>
      <c r="H128" s="17">
        <f t="shared" si="4"/>
        <v>0</v>
      </c>
      <c r="I128" s="24">
        <f t="shared" si="5"/>
        <v>0</v>
      </c>
    </row>
    <row r="129" spans="1:9" ht="15" customHeight="1" x14ac:dyDescent="0.25">
      <c r="A129" s="19" t="s">
        <v>232</v>
      </c>
      <c r="B129" s="20" t="s">
        <v>228</v>
      </c>
      <c r="C129" s="21" t="s">
        <v>233</v>
      </c>
      <c r="D129" s="22"/>
      <c r="E129" s="22"/>
      <c r="F129" s="22"/>
      <c r="G129" s="23"/>
      <c r="H129" s="17">
        <f t="shared" si="4"/>
        <v>0</v>
      </c>
      <c r="I129" s="24">
        <f t="shared" si="5"/>
        <v>0</v>
      </c>
    </row>
    <row r="130" spans="1:9" ht="15" customHeight="1" x14ac:dyDescent="0.25">
      <c r="A130" s="19">
        <v>7280</v>
      </c>
      <c r="B130" s="20" t="s">
        <v>234</v>
      </c>
      <c r="C130" s="21" t="s">
        <v>235</v>
      </c>
      <c r="D130" s="22"/>
      <c r="E130" s="22">
        <v>16.399999999999999</v>
      </c>
      <c r="F130" s="22"/>
      <c r="G130" s="23"/>
      <c r="H130" s="17">
        <f t="shared" si="4"/>
        <v>16.399999999999999</v>
      </c>
      <c r="I130" s="24">
        <f t="shared" si="5"/>
        <v>16.399999999999999</v>
      </c>
    </row>
    <row r="131" spans="1:9" ht="15" customHeight="1" x14ac:dyDescent="0.25">
      <c r="A131" s="19">
        <v>7320</v>
      </c>
      <c r="B131" s="20" t="s">
        <v>236</v>
      </c>
      <c r="C131" s="21" t="s">
        <v>237</v>
      </c>
      <c r="D131" s="22"/>
      <c r="E131" s="22"/>
      <c r="F131" s="22"/>
      <c r="G131" s="23"/>
      <c r="H131" s="17">
        <f t="shared" si="4"/>
        <v>0</v>
      </c>
      <c r="I131" s="24">
        <f t="shared" si="5"/>
        <v>0</v>
      </c>
    </row>
    <row r="132" spans="1:9" ht="15" customHeight="1" x14ac:dyDescent="0.25">
      <c r="A132" s="19">
        <v>7350</v>
      </c>
      <c r="B132" s="20" t="s">
        <v>238</v>
      </c>
      <c r="C132" s="21" t="s">
        <v>239</v>
      </c>
      <c r="D132" s="22"/>
      <c r="E132" s="22">
        <v>2.04</v>
      </c>
      <c r="F132" s="22"/>
      <c r="G132" s="23"/>
      <c r="H132" s="17">
        <f t="shared" si="4"/>
        <v>2.04</v>
      </c>
      <c r="I132" s="24">
        <f t="shared" si="5"/>
        <v>2.04</v>
      </c>
    </row>
    <row r="133" spans="1:9" ht="15" customHeight="1" x14ac:dyDescent="0.25">
      <c r="A133" s="19">
        <v>7390</v>
      </c>
      <c r="B133" s="20" t="s">
        <v>240</v>
      </c>
      <c r="C133" s="21" t="s">
        <v>241</v>
      </c>
      <c r="D133" s="22"/>
      <c r="E133" s="22">
        <v>16.25</v>
      </c>
      <c r="F133" s="22"/>
      <c r="G133" s="23"/>
      <c r="H133" s="17">
        <f t="shared" si="4"/>
        <v>16.25</v>
      </c>
      <c r="I133" s="24">
        <f t="shared" si="5"/>
        <v>16.25</v>
      </c>
    </row>
    <row r="134" spans="1:9" ht="15" customHeight="1" x14ac:dyDescent="0.25">
      <c r="A134" s="19" t="s">
        <v>242</v>
      </c>
      <c r="B134" s="20" t="s">
        <v>243</v>
      </c>
      <c r="C134" s="21" t="s">
        <v>241</v>
      </c>
      <c r="D134" s="22"/>
      <c r="E134" s="22"/>
      <c r="F134" s="22"/>
      <c r="G134" s="23"/>
      <c r="H134" s="17">
        <f t="shared" si="4"/>
        <v>0</v>
      </c>
      <c r="I134" s="24">
        <f t="shared" si="5"/>
        <v>0</v>
      </c>
    </row>
    <row r="135" spans="1:9" ht="15" customHeight="1" x14ac:dyDescent="0.25">
      <c r="A135" s="19">
        <v>7391</v>
      </c>
      <c r="B135" s="20" t="s">
        <v>244</v>
      </c>
      <c r="C135" s="21" t="s">
        <v>245</v>
      </c>
      <c r="D135" s="22"/>
      <c r="E135" s="22"/>
      <c r="F135" s="22"/>
      <c r="G135" s="23"/>
      <c r="H135" s="17">
        <f t="shared" si="4"/>
        <v>0</v>
      </c>
      <c r="I135" s="24">
        <f t="shared" si="5"/>
        <v>0</v>
      </c>
    </row>
    <row r="136" spans="1:9" ht="15" customHeight="1" x14ac:dyDescent="0.25">
      <c r="A136" s="19">
        <v>7459</v>
      </c>
      <c r="B136" s="20" t="s">
        <v>230</v>
      </c>
      <c r="C136" s="21" t="s">
        <v>675</v>
      </c>
      <c r="D136" s="22"/>
      <c r="E136" s="22"/>
      <c r="F136" s="22"/>
      <c r="G136" s="23"/>
      <c r="H136" s="17">
        <f t="shared" si="4"/>
        <v>0</v>
      </c>
      <c r="I136" s="24">
        <f t="shared" si="5"/>
        <v>0</v>
      </c>
    </row>
    <row r="137" spans="1:9" ht="15" customHeight="1" x14ac:dyDescent="0.25">
      <c r="A137" s="19">
        <v>7461</v>
      </c>
      <c r="B137" s="20" t="s">
        <v>246</v>
      </c>
      <c r="C137" s="21" t="s">
        <v>247</v>
      </c>
      <c r="D137" s="22"/>
      <c r="E137" s="22"/>
      <c r="F137" s="22"/>
      <c r="G137" s="23"/>
      <c r="H137" s="17">
        <f t="shared" si="4"/>
        <v>0</v>
      </c>
      <c r="I137" s="24">
        <f t="shared" si="5"/>
        <v>0</v>
      </c>
    </row>
    <row r="138" spans="1:9" ht="15" customHeight="1" x14ac:dyDescent="0.25">
      <c r="A138" s="19">
        <v>7462</v>
      </c>
      <c r="B138" s="20" t="s">
        <v>248</v>
      </c>
      <c r="C138" s="21" t="s">
        <v>249</v>
      </c>
      <c r="D138" s="22"/>
      <c r="E138" s="22">
        <v>49.15</v>
      </c>
      <c r="F138" s="22"/>
      <c r="G138" s="23"/>
      <c r="H138" s="17">
        <f t="shared" si="4"/>
        <v>49.15</v>
      </c>
      <c r="I138" s="24">
        <f t="shared" si="5"/>
        <v>49.15</v>
      </c>
    </row>
    <row r="139" spans="1:9" ht="15" customHeight="1" x14ac:dyDescent="0.25">
      <c r="A139" s="19">
        <v>7463</v>
      </c>
      <c r="B139" s="20" t="s">
        <v>244</v>
      </c>
      <c r="C139" s="21" t="s">
        <v>250</v>
      </c>
      <c r="D139" s="22"/>
      <c r="E139" s="22"/>
      <c r="F139" s="22"/>
      <c r="G139" s="23"/>
      <c r="H139" s="17">
        <f t="shared" si="4"/>
        <v>0</v>
      </c>
      <c r="I139" s="24">
        <f t="shared" si="5"/>
        <v>0</v>
      </c>
    </row>
    <row r="140" spans="1:9" ht="15" customHeight="1" x14ac:dyDescent="0.25">
      <c r="A140" s="19">
        <v>7464</v>
      </c>
      <c r="B140" s="20" t="s">
        <v>251</v>
      </c>
      <c r="C140" s="21" t="s">
        <v>252</v>
      </c>
      <c r="D140" s="22"/>
      <c r="E140" s="22"/>
      <c r="F140" s="22"/>
      <c r="G140" s="23"/>
      <c r="H140" s="17">
        <f t="shared" ref="H140:H207" si="8">SUM(D140:G140)</f>
        <v>0</v>
      </c>
      <c r="I140" s="24">
        <f t="shared" si="5"/>
        <v>0</v>
      </c>
    </row>
    <row r="141" spans="1:9" ht="15" customHeight="1" x14ac:dyDescent="0.25">
      <c r="A141" s="19">
        <v>7466</v>
      </c>
      <c r="B141" s="20" t="s">
        <v>253</v>
      </c>
      <c r="C141" s="21" t="s">
        <v>254</v>
      </c>
      <c r="D141" s="22"/>
      <c r="E141" s="22"/>
      <c r="F141" s="22"/>
      <c r="G141" s="23"/>
      <c r="H141" s="17">
        <f t="shared" si="8"/>
        <v>0</v>
      </c>
      <c r="I141" s="24">
        <f t="shared" ref="I141:I220" si="9">ROUND(H141,2)</f>
        <v>0</v>
      </c>
    </row>
    <row r="142" spans="1:9" ht="15" customHeight="1" x14ac:dyDescent="0.25">
      <c r="A142" s="19">
        <v>7470</v>
      </c>
      <c r="B142" s="20" t="s">
        <v>244</v>
      </c>
      <c r="C142" s="21" t="s">
        <v>255</v>
      </c>
      <c r="D142" s="22"/>
      <c r="E142" s="22"/>
      <c r="F142" s="22"/>
      <c r="G142" s="23"/>
      <c r="H142" s="17">
        <f t="shared" si="8"/>
        <v>0</v>
      </c>
      <c r="I142" s="24">
        <f t="shared" si="9"/>
        <v>0</v>
      </c>
    </row>
    <row r="143" spans="1:9" ht="15" customHeight="1" x14ac:dyDescent="0.25">
      <c r="A143" s="19">
        <v>7471</v>
      </c>
      <c r="B143" s="20" t="s">
        <v>251</v>
      </c>
      <c r="C143" s="21" t="s">
        <v>256</v>
      </c>
      <c r="D143" s="22"/>
      <c r="E143" s="22"/>
      <c r="F143" s="22"/>
      <c r="G143" s="23"/>
      <c r="H143" s="17">
        <f t="shared" si="8"/>
        <v>0</v>
      </c>
      <c r="I143" s="24">
        <f t="shared" si="9"/>
        <v>0</v>
      </c>
    </row>
    <row r="144" spans="1:9" ht="15" customHeight="1" x14ac:dyDescent="0.25">
      <c r="A144" s="19">
        <v>7490</v>
      </c>
      <c r="B144" s="20" t="s">
        <v>257</v>
      </c>
      <c r="C144" s="21" t="s">
        <v>258</v>
      </c>
      <c r="D144" s="22"/>
      <c r="E144" s="22">
        <v>5.7</v>
      </c>
      <c r="F144" s="22"/>
      <c r="G144" s="23"/>
      <c r="H144" s="17">
        <f t="shared" si="8"/>
        <v>5.7</v>
      </c>
      <c r="I144" s="24">
        <f t="shared" si="9"/>
        <v>5.7</v>
      </c>
    </row>
    <row r="145" spans="1:9" ht="15" customHeight="1" x14ac:dyDescent="0.25">
      <c r="A145" s="19">
        <v>7499</v>
      </c>
      <c r="B145" s="20" t="s">
        <v>259</v>
      </c>
      <c r="C145" s="21" t="s">
        <v>260</v>
      </c>
      <c r="D145" s="22"/>
      <c r="E145" s="22"/>
      <c r="F145" s="22"/>
      <c r="G145" s="23"/>
      <c r="H145" s="17">
        <f t="shared" si="8"/>
        <v>0</v>
      </c>
      <c r="I145" s="24">
        <f t="shared" si="9"/>
        <v>0</v>
      </c>
    </row>
    <row r="146" spans="1:9" ht="15" customHeight="1" x14ac:dyDescent="0.25">
      <c r="A146" s="19">
        <v>7540</v>
      </c>
      <c r="B146" s="20" t="s">
        <v>261</v>
      </c>
      <c r="C146" s="21" t="s">
        <v>262</v>
      </c>
      <c r="D146" s="22"/>
      <c r="E146" s="22"/>
      <c r="F146" s="22"/>
      <c r="G146" s="23"/>
      <c r="H146" s="17">
        <f t="shared" si="8"/>
        <v>0</v>
      </c>
      <c r="I146" s="24">
        <f t="shared" si="9"/>
        <v>0</v>
      </c>
    </row>
    <row r="147" spans="1:9" ht="15" customHeight="1" x14ac:dyDescent="0.25">
      <c r="A147" s="19">
        <v>7570</v>
      </c>
      <c r="B147" s="20" t="s">
        <v>263</v>
      </c>
      <c r="C147" s="21" t="s">
        <v>264</v>
      </c>
      <c r="D147" s="22"/>
      <c r="E147" s="22">
        <v>8.5500000000000007</v>
      </c>
      <c r="F147" s="22"/>
      <c r="G147" s="23"/>
      <c r="H147" s="17">
        <f t="shared" si="8"/>
        <v>8.5500000000000007</v>
      </c>
      <c r="I147" s="24">
        <f t="shared" si="9"/>
        <v>8.5500000000000007</v>
      </c>
    </row>
    <row r="148" spans="1:9" ht="15" customHeight="1" x14ac:dyDescent="0.25">
      <c r="A148" s="19">
        <v>7581</v>
      </c>
      <c r="B148" s="20" t="s">
        <v>261</v>
      </c>
      <c r="C148" s="21" t="s">
        <v>657</v>
      </c>
      <c r="D148" s="22"/>
      <c r="E148" s="22"/>
      <c r="F148" s="22"/>
      <c r="G148" s="23"/>
      <c r="H148" s="17">
        <f t="shared" si="8"/>
        <v>0</v>
      </c>
      <c r="I148" s="24">
        <f t="shared" si="9"/>
        <v>0</v>
      </c>
    </row>
    <row r="149" spans="1:9" ht="15" customHeight="1" x14ac:dyDescent="0.25">
      <c r="A149" s="19">
        <v>7600</v>
      </c>
      <c r="B149" s="20" t="s">
        <v>251</v>
      </c>
      <c r="C149" s="21" t="s">
        <v>265</v>
      </c>
      <c r="D149" s="22"/>
      <c r="E149" s="22"/>
      <c r="F149" s="22"/>
      <c r="G149" s="23"/>
      <c r="H149" s="17">
        <f t="shared" si="8"/>
        <v>0</v>
      </c>
      <c r="I149" s="24">
        <f t="shared" si="9"/>
        <v>0</v>
      </c>
    </row>
    <row r="150" spans="1:9" ht="15" customHeight="1" x14ac:dyDescent="0.25">
      <c r="A150" s="19">
        <v>7620</v>
      </c>
      <c r="B150" s="20" t="s">
        <v>266</v>
      </c>
      <c r="C150" s="21" t="s">
        <v>267</v>
      </c>
      <c r="D150" s="22"/>
      <c r="E150" s="22"/>
      <c r="F150" s="22"/>
      <c r="G150" s="23"/>
      <c r="H150" s="17">
        <f t="shared" si="8"/>
        <v>0</v>
      </c>
      <c r="I150" s="24">
        <f t="shared" si="9"/>
        <v>0</v>
      </c>
    </row>
    <row r="151" spans="1:9" ht="15" customHeight="1" x14ac:dyDescent="0.25">
      <c r="A151" s="19">
        <v>7622</v>
      </c>
      <c r="B151" s="20" t="s">
        <v>268</v>
      </c>
      <c r="C151" s="21" t="s">
        <v>269</v>
      </c>
      <c r="D151" s="22"/>
      <c r="E151" s="22"/>
      <c r="F151" s="22"/>
      <c r="G151" s="23"/>
      <c r="H151" s="17">
        <f t="shared" si="8"/>
        <v>0</v>
      </c>
      <c r="I151" s="24">
        <f t="shared" si="9"/>
        <v>0</v>
      </c>
    </row>
    <row r="152" spans="1:9" ht="15" customHeight="1" x14ac:dyDescent="0.25">
      <c r="A152" s="19">
        <v>7690</v>
      </c>
      <c r="B152" s="20" t="s">
        <v>270</v>
      </c>
      <c r="C152" s="21" t="s">
        <v>271</v>
      </c>
      <c r="D152" s="22"/>
      <c r="E152" s="22"/>
      <c r="F152" s="22"/>
      <c r="G152" s="23"/>
      <c r="H152" s="17">
        <f t="shared" si="8"/>
        <v>0</v>
      </c>
      <c r="I152" s="24">
        <f t="shared" si="9"/>
        <v>0</v>
      </c>
    </row>
    <row r="153" spans="1:9" ht="15" customHeight="1" x14ac:dyDescent="0.25">
      <c r="A153" s="19">
        <v>8000</v>
      </c>
      <c r="B153" s="20" t="s">
        <v>272</v>
      </c>
      <c r="C153" s="21" t="s">
        <v>273</v>
      </c>
      <c r="D153" s="22"/>
      <c r="E153" s="22">
        <v>0.51</v>
      </c>
      <c r="F153" s="22"/>
      <c r="G153" s="23"/>
      <c r="H153" s="17">
        <f t="shared" si="8"/>
        <v>0.51</v>
      </c>
      <c r="I153" s="24">
        <f t="shared" si="9"/>
        <v>0.51</v>
      </c>
    </row>
    <row r="154" spans="1:9" ht="15" customHeight="1" x14ac:dyDescent="0.25">
      <c r="A154" s="19">
        <v>8001</v>
      </c>
      <c r="B154" s="20" t="s">
        <v>274</v>
      </c>
      <c r="C154" s="21" t="s">
        <v>275</v>
      </c>
      <c r="D154" s="22"/>
      <c r="E154" s="22"/>
      <c r="F154" s="22"/>
      <c r="G154" s="23"/>
      <c r="H154" s="17">
        <f t="shared" si="8"/>
        <v>0</v>
      </c>
      <c r="I154" s="24">
        <f t="shared" si="9"/>
        <v>0</v>
      </c>
    </row>
    <row r="155" spans="1:9" ht="15" customHeight="1" x14ac:dyDescent="0.25">
      <c r="A155" s="19" t="s">
        <v>276</v>
      </c>
      <c r="B155" s="20" t="s">
        <v>277</v>
      </c>
      <c r="C155" s="21" t="s">
        <v>278</v>
      </c>
      <c r="D155" s="22"/>
      <c r="E155" s="22"/>
      <c r="F155" s="22"/>
      <c r="G155" s="23"/>
      <c r="H155" s="17">
        <f t="shared" si="8"/>
        <v>0</v>
      </c>
      <c r="I155" s="24">
        <f t="shared" si="9"/>
        <v>0</v>
      </c>
    </row>
    <row r="156" spans="1:9" ht="15" customHeight="1" x14ac:dyDescent="0.25">
      <c r="A156" s="19">
        <v>8016</v>
      </c>
      <c r="B156" s="20" t="s">
        <v>279</v>
      </c>
      <c r="C156" s="21" t="s">
        <v>280</v>
      </c>
      <c r="D156" s="22"/>
      <c r="E156" s="22"/>
      <c r="F156" s="22"/>
      <c r="G156" s="23"/>
      <c r="H156" s="17">
        <f t="shared" si="8"/>
        <v>0</v>
      </c>
      <c r="I156" s="24">
        <f t="shared" si="9"/>
        <v>0</v>
      </c>
    </row>
    <row r="157" spans="1:9" ht="15" customHeight="1" x14ac:dyDescent="0.25">
      <c r="A157" s="19">
        <v>8019</v>
      </c>
      <c r="B157" s="20" t="s">
        <v>279</v>
      </c>
      <c r="C157" s="21" t="s">
        <v>281</v>
      </c>
      <c r="D157" s="22"/>
      <c r="E157" s="22"/>
      <c r="F157" s="22"/>
      <c r="G157" s="23"/>
      <c r="H157" s="17">
        <f t="shared" si="8"/>
        <v>0</v>
      </c>
      <c r="I157" s="24">
        <f t="shared" si="9"/>
        <v>0</v>
      </c>
    </row>
    <row r="158" spans="1:9" ht="15" customHeight="1" x14ac:dyDescent="0.25">
      <c r="A158" s="19">
        <v>8020</v>
      </c>
      <c r="B158" s="20" t="s">
        <v>277</v>
      </c>
      <c r="C158" s="21" t="s">
        <v>282</v>
      </c>
      <c r="D158" s="22"/>
      <c r="E158" s="22">
        <v>6.25</v>
      </c>
      <c r="F158" s="22"/>
      <c r="G158" s="23"/>
      <c r="H158" s="17">
        <f t="shared" si="8"/>
        <v>6.25</v>
      </c>
      <c r="I158" s="24">
        <f t="shared" si="9"/>
        <v>6.25</v>
      </c>
    </row>
    <row r="159" spans="1:9" ht="15" customHeight="1" x14ac:dyDescent="0.25">
      <c r="A159" s="19">
        <v>8029</v>
      </c>
      <c r="B159" s="20" t="s">
        <v>283</v>
      </c>
      <c r="C159" s="21" t="s">
        <v>284</v>
      </c>
      <c r="D159" s="22"/>
      <c r="E159" s="22"/>
      <c r="F159" s="22"/>
      <c r="G159" s="23"/>
      <c r="H159" s="17">
        <f t="shared" si="8"/>
        <v>0</v>
      </c>
      <c r="I159" s="24">
        <f t="shared" si="9"/>
        <v>0</v>
      </c>
    </row>
    <row r="160" spans="1:9" ht="15" customHeight="1" x14ac:dyDescent="0.25">
      <c r="A160" s="19">
        <v>8034</v>
      </c>
      <c r="B160" s="20" t="s">
        <v>279</v>
      </c>
      <c r="C160" s="21" t="s">
        <v>673</v>
      </c>
      <c r="D160" s="22"/>
      <c r="E160" s="22"/>
      <c r="F160" s="22"/>
      <c r="G160" s="23"/>
      <c r="H160" s="17">
        <f t="shared" si="8"/>
        <v>0</v>
      </c>
      <c r="I160" s="24">
        <f t="shared" si="9"/>
        <v>0</v>
      </c>
    </row>
    <row r="161" spans="1:9" ht="15" customHeight="1" x14ac:dyDescent="0.25">
      <c r="A161" s="19">
        <v>8042</v>
      </c>
      <c r="B161" s="20" t="s">
        <v>279</v>
      </c>
      <c r="C161" s="21" t="s">
        <v>669</v>
      </c>
      <c r="D161" s="22"/>
      <c r="E161" s="22"/>
      <c r="F161" s="22"/>
      <c r="G161" s="23"/>
      <c r="H161" s="17">
        <f t="shared" si="8"/>
        <v>0</v>
      </c>
      <c r="I161" s="24">
        <f t="shared" si="9"/>
        <v>0</v>
      </c>
    </row>
    <row r="162" spans="1:9" ht="15" customHeight="1" x14ac:dyDescent="0.25">
      <c r="A162" s="19">
        <v>8150</v>
      </c>
      <c r="B162" s="20" t="s">
        <v>285</v>
      </c>
      <c r="C162" s="21" t="s">
        <v>286</v>
      </c>
      <c r="D162" s="22"/>
      <c r="E162" s="22"/>
      <c r="F162" s="22"/>
      <c r="G162" s="23"/>
      <c r="H162" s="17">
        <f t="shared" si="8"/>
        <v>0</v>
      </c>
      <c r="I162" s="24">
        <f t="shared" si="9"/>
        <v>0</v>
      </c>
    </row>
    <row r="163" spans="1:9" ht="15" customHeight="1" x14ac:dyDescent="0.25">
      <c r="A163" s="19">
        <v>8180</v>
      </c>
      <c r="B163" s="20" t="s">
        <v>287</v>
      </c>
      <c r="C163" s="21" t="s">
        <v>288</v>
      </c>
      <c r="D163" s="22"/>
      <c r="E163" s="22"/>
      <c r="F163" s="22"/>
      <c r="G163" s="23"/>
      <c r="H163" s="17">
        <f t="shared" si="8"/>
        <v>0</v>
      </c>
      <c r="I163" s="24">
        <f t="shared" si="9"/>
        <v>0</v>
      </c>
    </row>
    <row r="164" spans="1:9" ht="15" customHeight="1" x14ac:dyDescent="0.25">
      <c r="A164" s="19">
        <v>8220</v>
      </c>
      <c r="B164" s="20" t="s">
        <v>289</v>
      </c>
      <c r="C164" s="21" t="s">
        <v>290</v>
      </c>
      <c r="D164" s="22"/>
      <c r="E164" s="22">
        <v>15.06</v>
      </c>
      <c r="F164" s="22"/>
      <c r="G164" s="23"/>
      <c r="H164" s="17">
        <f t="shared" si="8"/>
        <v>15.06</v>
      </c>
      <c r="I164" s="24">
        <f t="shared" si="9"/>
        <v>15.06</v>
      </c>
    </row>
    <row r="165" spans="1:9" ht="15" customHeight="1" x14ac:dyDescent="0.25">
      <c r="A165" s="19">
        <v>8250</v>
      </c>
      <c r="B165" s="20" t="s">
        <v>291</v>
      </c>
      <c r="C165" s="21" t="s">
        <v>292</v>
      </c>
      <c r="D165" s="22"/>
      <c r="E165" s="22"/>
      <c r="F165" s="22"/>
      <c r="G165" s="23"/>
      <c r="H165" s="17">
        <f t="shared" si="8"/>
        <v>0</v>
      </c>
      <c r="I165" s="24">
        <f t="shared" si="9"/>
        <v>0</v>
      </c>
    </row>
    <row r="166" spans="1:9" ht="15" customHeight="1" x14ac:dyDescent="0.25">
      <c r="A166" s="19">
        <v>8400</v>
      </c>
      <c r="B166" s="20" t="s">
        <v>293</v>
      </c>
      <c r="C166" s="21" t="s">
        <v>294</v>
      </c>
      <c r="D166" s="22"/>
      <c r="E166" s="22"/>
      <c r="F166" s="22"/>
      <c r="G166" s="23"/>
      <c r="H166" s="17">
        <f t="shared" si="8"/>
        <v>0</v>
      </c>
      <c r="I166" s="24">
        <f t="shared" si="9"/>
        <v>0</v>
      </c>
    </row>
    <row r="167" spans="1:9" ht="15" customHeight="1" x14ac:dyDescent="0.25">
      <c r="A167" s="19" t="s">
        <v>295</v>
      </c>
      <c r="B167" s="20" t="s">
        <v>293</v>
      </c>
      <c r="C167" s="21" t="s">
        <v>294</v>
      </c>
      <c r="D167" s="22"/>
      <c r="E167" s="22"/>
      <c r="F167" s="22"/>
      <c r="G167" s="23"/>
      <c r="H167" s="17">
        <f t="shared" si="8"/>
        <v>0</v>
      </c>
      <c r="I167" s="24">
        <f t="shared" si="9"/>
        <v>0</v>
      </c>
    </row>
    <row r="168" spans="1:9" ht="15" customHeight="1" x14ac:dyDescent="0.25">
      <c r="A168" s="19">
        <v>8403</v>
      </c>
      <c r="B168" s="20" t="s">
        <v>296</v>
      </c>
      <c r="C168" s="21" t="s">
        <v>297</v>
      </c>
      <c r="D168" s="22"/>
      <c r="E168" s="22"/>
      <c r="F168" s="22"/>
      <c r="G168" s="23"/>
      <c r="H168" s="17">
        <f t="shared" si="8"/>
        <v>0</v>
      </c>
      <c r="I168" s="24">
        <f t="shared" si="9"/>
        <v>0</v>
      </c>
    </row>
    <row r="169" spans="1:9" ht="15" customHeight="1" x14ac:dyDescent="0.25">
      <c r="A169" s="19">
        <v>8404</v>
      </c>
      <c r="B169" s="20" t="s">
        <v>298</v>
      </c>
      <c r="C169" s="21" t="s">
        <v>299</v>
      </c>
      <c r="D169" s="22"/>
      <c r="E169" s="22"/>
      <c r="F169" s="22"/>
      <c r="G169" s="23"/>
      <c r="H169" s="17">
        <f t="shared" si="8"/>
        <v>0</v>
      </c>
      <c r="I169" s="24">
        <f t="shared" si="9"/>
        <v>0</v>
      </c>
    </row>
    <row r="170" spans="1:9" ht="15" customHeight="1" x14ac:dyDescent="0.25">
      <c r="A170" s="19">
        <v>8424</v>
      </c>
      <c r="B170" s="20" t="s">
        <v>300</v>
      </c>
      <c r="C170" s="21" t="s">
        <v>301</v>
      </c>
      <c r="D170" s="22"/>
      <c r="E170" s="22"/>
      <c r="F170" s="22"/>
      <c r="G170" s="23"/>
      <c r="H170" s="17">
        <f t="shared" si="8"/>
        <v>0</v>
      </c>
      <c r="I170" s="24">
        <f t="shared" si="9"/>
        <v>0</v>
      </c>
    </row>
    <row r="171" spans="1:9" ht="15" customHeight="1" x14ac:dyDescent="0.25">
      <c r="A171" s="19">
        <v>8436</v>
      </c>
      <c r="B171" s="20" t="s">
        <v>296</v>
      </c>
      <c r="C171" s="21" t="s">
        <v>302</v>
      </c>
      <c r="D171" s="22"/>
      <c r="E171" s="22">
        <v>8</v>
      </c>
      <c r="F171" s="22"/>
      <c r="G171" s="23"/>
      <c r="H171" s="17">
        <f t="shared" si="8"/>
        <v>8</v>
      </c>
      <c r="I171" s="24">
        <f t="shared" si="9"/>
        <v>8</v>
      </c>
    </row>
    <row r="172" spans="1:9" ht="15" customHeight="1" x14ac:dyDescent="0.25">
      <c r="A172" s="19">
        <v>8531</v>
      </c>
      <c r="B172" s="20" t="s">
        <v>293</v>
      </c>
      <c r="C172" s="21" t="s">
        <v>303</v>
      </c>
      <c r="D172" s="22"/>
      <c r="E172" s="22"/>
      <c r="F172" s="22"/>
      <c r="G172" s="23"/>
      <c r="H172" s="17">
        <f t="shared" si="8"/>
        <v>0</v>
      </c>
      <c r="I172" s="24">
        <f t="shared" si="9"/>
        <v>0</v>
      </c>
    </row>
    <row r="173" spans="1:9" ht="15" customHeight="1" x14ac:dyDescent="0.25">
      <c r="A173" s="19">
        <v>8682</v>
      </c>
      <c r="B173" s="20" t="s">
        <v>300</v>
      </c>
      <c r="C173" s="21" t="s">
        <v>304</v>
      </c>
      <c r="D173" s="22"/>
      <c r="E173" s="22"/>
      <c r="F173" s="22"/>
      <c r="G173" s="23"/>
      <c r="H173" s="17">
        <f t="shared" si="8"/>
        <v>0</v>
      </c>
      <c r="I173" s="24">
        <f t="shared" si="9"/>
        <v>0</v>
      </c>
    </row>
    <row r="174" spans="1:9" ht="15" customHeight="1" x14ac:dyDescent="0.25">
      <c r="A174" s="19">
        <v>8730</v>
      </c>
      <c r="B174" s="20" t="s">
        <v>305</v>
      </c>
      <c r="C174" s="21" t="s">
        <v>306</v>
      </c>
      <c r="D174" s="22"/>
      <c r="E174" s="22">
        <v>23.3</v>
      </c>
      <c r="F174" s="22"/>
      <c r="G174" s="23"/>
      <c r="H174" s="17">
        <f t="shared" si="8"/>
        <v>23.3</v>
      </c>
      <c r="I174" s="24">
        <f t="shared" si="9"/>
        <v>23.3</v>
      </c>
    </row>
    <row r="175" spans="1:9" ht="15" customHeight="1" x14ac:dyDescent="0.25">
      <c r="A175" s="19">
        <v>8731</v>
      </c>
      <c r="B175" s="20" t="s">
        <v>307</v>
      </c>
      <c r="C175" s="21" t="s">
        <v>308</v>
      </c>
      <c r="D175" s="22"/>
      <c r="E175" s="22"/>
      <c r="F175" s="22"/>
      <c r="G175" s="23"/>
      <c r="H175" s="17">
        <f t="shared" si="8"/>
        <v>0</v>
      </c>
      <c r="I175" s="24">
        <f t="shared" si="9"/>
        <v>0</v>
      </c>
    </row>
    <row r="176" spans="1:9" ht="15" customHeight="1" x14ac:dyDescent="0.25">
      <c r="A176" s="19">
        <v>8830</v>
      </c>
      <c r="B176" s="20" t="s">
        <v>298</v>
      </c>
      <c r="C176" s="21" t="s">
        <v>309</v>
      </c>
      <c r="D176" s="22"/>
      <c r="E176" s="22">
        <v>2</v>
      </c>
      <c r="F176" s="22"/>
      <c r="G176" s="23"/>
      <c r="H176" s="17">
        <f t="shared" si="8"/>
        <v>2</v>
      </c>
      <c r="I176" s="24">
        <f t="shared" si="9"/>
        <v>2</v>
      </c>
    </row>
    <row r="177" spans="1:9" ht="15" customHeight="1" x14ac:dyDescent="0.25">
      <c r="A177" s="19">
        <v>8890</v>
      </c>
      <c r="B177" s="20" t="s">
        <v>310</v>
      </c>
      <c r="C177" s="21" t="s">
        <v>311</v>
      </c>
      <c r="D177" s="22"/>
      <c r="E177" s="22">
        <v>116.4</v>
      </c>
      <c r="F177" s="22"/>
      <c r="G177" s="23"/>
      <c r="H177" s="17">
        <f t="shared" si="8"/>
        <v>116.4</v>
      </c>
      <c r="I177" s="24">
        <f t="shared" si="9"/>
        <v>116.4</v>
      </c>
    </row>
    <row r="178" spans="1:9" ht="15" customHeight="1" x14ac:dyDescent="0.25">
      <c r="A178" s="19">
        <v>8940</v>
      </c>
      <c r="B178" s="20" t="s">
        <v>312</v>
      </c>
      <c r="C178" s="21" t="s">
        <v>313</v>
      </c>
      <c r="D178" s="22"/>
      <c r="E178" s="22"/>
      <c r="F178" s="22"/>
      <c r="G178" s="23"/>
      <c r="H178" s="17">
        <f t="shared" si="8"/>
        <v>0</v>
      </c>
      <c r="I178" s="24">
        <f t="shared" si="9"/>
        <v>0</v>
      </c>
    </row>
    <row r="179" spans="1:9" ht="15" customHeight="1" x14ac:dyDescent="0.25">
      <c r="A179" s="19">
        <v>8941</v>
      </c>
      <c r="B179" s="20" t="s">
        <v>314</v>
      </c>
      <c r="C179" s="21" t="s">
        <v>315</v>
      </c>
      <c r="D179" s="22"/>
      <c r="E179" s="22"/>
      <c r="F179" s="22"/>
      <c r="G179" s="23"/>
      <c r="H179" s="17">
        <f t="shared" si="8"/>
        <v>0</v>
      </c>
      <c r="I179" s="24">
        <f t="shared" si="9"/>
        <v>0</v>
      </c>
    </row>
    <row r="180" spans="1:9" ht="15" customHeight="1" x14ac:dyDescent="0.25">
      <c r="A180" s="19">
        <v>8943</v>
      </c>
      <c r="B180" s="20" t="s">
        <v>312</v>
      </c>
      <c r="C180" s="21" t="s">
        <v>316</v>
      </c>
      <c r="D180" s="22"/>
      <c r="E180" s="22"/>
      <c r="F180" s="22"/>
      <c r="G180" s="23"/>
      <c r="H180" s="17">
        <f t="shared" si="8"/>
        <v>0</v>
      </c>
      <c r="I180" s="24">
        <f t="shared" si="9"/>
        <v>0</v>
      </c>
    </row>
    <row r="181" spans="1:9" ht="15" customHeight="1" x14ac:dyDescent="0.25">
      <c r="A181" s="19" t="s">
        <v>317</v>
      </c>
      <c r="B181" s="20" t="s">
        <v>312</v>
      </c>
      <c r="C181" s="21" t="s">
        <v>670</v>
      </c>
      <c r="D181" s="22"/>
      <c r="E181" s="22"/>
      <c r="F181" s="22"/>
      <c r="G181" s="23"/>
      <c r="H181" s="17">
        <f t="shared" si="8"/>
        <v>0</v>
      </c>
      <c r="I181" s="24">
        <f t="shared" si="9"/>
        <v>0</v>
      </c>
    </row>
    <row r="182" spans="1:9" ht="15" customHeight="1" x14ac:dyDescent="0.25">
      <c r="A182" s="19">
        <v>8960</v>
      </c>
      <c r="B182" s="20" t="s">
        <v>314</v>
      </c>
      <c r="C182" s="21" t="s">
        <v>318</v>
      </c>
      <c r="D182" s="22"/>
      <c r="E182" s="22"/>
      <c r="F182" s="22"/>
      <c r="G182" s="23"/>
      <c r="H182" s="17">
        <f t="shared" si="8"/>
        <v>0</v>
      </c>
      <c r="I182" s="24">
        <f t="shared" si="9"/>
        <v>0</v>
      </c>
    </row>
    <row r="183" spans="1:9" ht="15" customHeight="1" x14ac:dyDescent="0.25">
      <c r="A183" s="19">
        <v>8990</v>
      </c>
      <c r="B183" s="20" t="s">
        <v>319</v>
      </c>
      <c r="C183" s="21" t="s">
        <v>320</v>
      </c>
      <c r="D183" s="22"/>
      <c r="E183" s="22"/>
      <c r="F183" s="22"/>
      <c r="G183" s="23"/>
      <c r="H183" s="17">
        <f t="shared" si="8"/>
        <v>0</v>
      </c>
      <c r="I183" s="24">
        <f t="shared" si="9"/>
        <v>0</v>
      </c>
    </row>
    <row r="184" spans="1:9" ht="15" customHeight="1" x14ac:dyDescent="0.25">
      <c r="A184" s="19">
        <v>8991</v>
      </c>
      <c r="B184" s="20" t="s">
        <v>321</v>
      </c>
      <c r="C184" s="21" t="s">
        <v>322</v>
      </c>
      <c r="D184" s="22"/>
      <c r="E184" s="22"/>
      <c r="F184" s="22"/>
      <c r="G184" s="23"/>
      <c r="H184" s="17">
        <f t="shared" si="8"/>
        <v>0</v>
      </c>
      <c r="I184" s="24">
        <f t="shared" si="9"/>
        <v>0</v>
      </c>
    </row>
    <row r="185" spans="1:9" ht="15" customHeight="1" x14ac:dyDescent="0.25">
      <c r="A185" s="19">
        <v>9040</v>
      </c>
      <c r="B185" s="20" t="s">
        <v>323</v>
      </c>
      <c r="C185" s="21" t="s">
        <v>324</v>
      </c>
      <c r="D185" s="22"/>
      <c r="E185" s="22"/>
      <c r="F185" s="22"/>
      <c r="G185" s="23"/>
      <c r="H185" s="17">
        <f t="shared" si="8"/>
        <v>0</v>
      </c>
      <c r="I185" s="24">
        <f t="shared" si="9"/>
        <v>0</v>
      </c>
    </row>
    <row r="186" spans="1:9" ht="15" customHeight="1" x14ac:dyDescent="0.25">
      <c r="A186" s="19">
        <v>9060</v>
      </c>
      <c r="B186" s="20" t="s">
        <v>321</v>
      </c>
      <c r="C186" s="21" t="s">
        <v>325</v>
      </c>
      <c r="D186" s="22"/>
      <c r="E186" s="22">
        <v>34.85</v>
      </c>
      <c r="F186" s="22"/>
      <c r="G186" s="23"/>
      <c r="H186" s="17">
        <f t="shared" si="8"/>
        <v>34.85</v>
      </c>
      <c r="I186" s="24">
        <f t="shared" si="9"/>
        <v>34.85</v>
      </c>
    </row>
    <row r="187" spans="1:9" ht="15" customHeight="1" x14ac:dyDescent="0.25">
      <c r="A187" s="19">
        <v>9090</v>
      </c>
      <c r="B187" s="20" t="s">
        <v>326</v>
      </c>
      <c r="C187" s="21" t="s">
        <v>327</v>
      </c>
      <c r="D187" s="22"/>
      <c r="E187" s="22"/>
      <c r="F187" s="22"/>
      <c r="G187" s="23"/>
      <c r="H187" s="17">
        <f t="shared" si="8"/>
        <v>0</v>
      </c>
      <c r="I187" s="24">
        <f t="shared" si="9"/>
        <v>0</v>
      </c>
    </row>
    <row r="188" spans="1:9" ht="15" customHeight="1" x14ac:dyDescent="0.25">
      <c r="A188" s="19">
        <v>9140</v>
      </c>
      <c r="B188" s="20" t="s">
        <v>328</v>
      </c>
      <c r="C188" s="21" t="s">
        <v>329</v>
      </c>
      <c r="D188" s="22"/>
      <c r="E188" s="22"/>
      <c r="F188" s="22"/>
      <c r="G188" s="23"/>
      <c r="H188" s="17">
        <f t="shared" si="8"/>
        <v>0</v>
      </c>
      <c r="I188" s="24">
        <f t="shared" si="9"/>
        <v>0</v>
      </c>
    </row>
    <row r="189" spans="1:9" ht="15" customHeight="1" x14ac:dyDescent="0.25">
      <c r="A189" s="19">
        <v>9240</v>
      </c>
      <c r="B189" s="20" t="s">
        <v>330</v>
      </c>
      <c r="C189" s="21" t="s">
        <v>331</v>
      </c>
      <c r="D189" s="22"/>
      <c r="E189" s="22"/>
      <c r="F189" s="22"/>
      <c r="G189" s="23"/>
      <c r="H189" s="17">
        <f t="shared" si="8"/>
        <v>0</v>
      </c>
      <c r="I189" s="24">
        <f t="shared" si="9"/>
        <v>0</v>
      </c>
    </row>
    <row r="190" spans="1:9" ht="15" customHeight="1" x14ac:dyDescent="0.25">
      <c r="A190" s="19" t="s">
        <v>332</v>
      </c>
      <c r="B190" s="20" t="s">
        <v>328</v>
      </c>
      <c r="C190" s="21" t="s">
        <v>333</v>
      </c>
      <c r="D190" s="22"/>
      <c r="E190" s="22"/>
      <c r="F190" s="22"/>
      <c r="G190" s="23"/>
      <c r="H190" s="17">
        <f t="shared" si="8"/>
        <v>0</v>
      </c>
      <c r="I190" s="24">
        <f t="shared" si="9"/>
        <v>0</v>
      </c>
    </row>
    <row r="191" spans="1:9" ht="15" customHeight="1" x14ac:dyDescent="0.25">
      <c r="A191" s="19">
        <v>120002</v>
      </c>
      <c r="B191" s="20" t="s">
        <v>336</v>
      </c>
      <c r="C191" s="21" t="s">
        <v>245</v>
      </c>
      <c r="D191" s="22"/>
      <c r="E191" s="22"/>
      <c r="F191" s="22"/>
      <c r="G191" s="23"/>
      <c r="H191" s="17">
        <f t="shared" si="8"/>
        <v>0</v>
      </c>
      <c r="I191" s="24">
        <f t="shared" si="9"/>
        <v>0</v>
      </c>
    </row>
    <row r="192" spans="1:9" ht="15" customHeight="1" x14ac:dyDescent="0.25">
      <c r="A192" s="19">
        <v>120002</v>
      </c>
      <c r="B192" s="20" t="s">
        <v>336</v>
      </c>
      <c r="C192" s="21" t="s">
        <v>245</v>
      </c>
      <c r="D192" s="22"/>
      <c r="E192" s="22"/>
      <c r="F192" s="22"/>
      <c r="G192" s="23"/>
      <c r="H192" s="17">
        <f t="shared" si="8"/>
        <v>0</v>
      </c>
      <c r="I192" s="24">
        <f t="shared" si="9"/>
        <v>0</v>
      </c>
    </row>
    <row r="193" spans="1:9" ht="15" customHeight="1" x14ac:dyDescent="0.25">
      <c r="A193" s="19">
        <v>120032</v>
      </c>
      <c r="B193" s="20" t="s">
        <v>337</v>
      </c>
      <c r="C193" s="21" t="s">
        <v>338</v>
      </c>
      <c r="D193" s="22"/>
      <c r="E193" s="22"/>
      <c r="F193" s="22"/>
      <c r="G193" s="23"/>
      <c r="H193" s="17">
        <f t="shared" si="8"/>
        <v>0</v>
      </c>
      <c r="I193" s="24">
        <f t="shared" si="9"/>
        <v>0</v>
      </c>
    </row>
    <row r="194" spans="1:9" ht="15" customHeight="1" x14ac:dyDescent="0.25">
      <c r="A194" s="19">
        <v>120033</v>
      </c>
      <c r="B194" s="20" t="s">
        <v>339</v>
      </c>
      <c r="C194" s="21" t="s">
        <v>340</v>
      </c>
      <c r="D194" s="22"/>
      <c r="E194" s="22"/>
      <c r="F194" s="22"/>
      <c r="G194" s="23"/>
      <c r="H194" s="17">
        <f t="shared" si="8"/>
        <v>0</v>
      </c>
      <c r="I194" s="24">
        <f t="shared" si="9"/>
        <v>0</v>
      </c>
    </row>
    <row r="195" spans="1:9" ht="15" customHeight="1" x14ac:dyDescent="0.25">
      <c r="A195" s="19">
        <v>120044</v>
      </c>
      <c r="B195" s="20" t="s">
        <v>341</v>
      </c>
      <c r="C195" s="21" t="s">
        <v>342</v>
      </c>
      <c r="D195" s="22"/>
      <c r="E195" s="22"/>
      <c r="F195" s="22"/>
      <c r="G195" s="23"/>
      <c r="H195" s="17">
        <f t="shared" si="8"/>
        <v>0</v>
      </c>
      <c r="I195" s="24">
        <f t="shared" si="9"/>
        <v>0</v>
      </c>
    </row>
    <row r="196" spans="1:9" ht="15" customHeight="1" x14ac:dyDescent="0.25">
      <c r="A196" s="19">
        <v>120051</v>
      </c>
      <c r="B196" s="20" t="s">
        <v>343</v>
      </c>
      <c r="C196" s="21" t="s">
        <v>344</v>
      </c>
      <c r="D196" s="22"/>
      <c r="E196" s="22"/>
      <c r="F196" s="22"/>
      <c r="G196" s="23"/>
      <c r="H196" s="17">
        <f t="shared" si="8"/>
        <v>0</v>
      </c>
      <c r="I196" s="24">
        <f t="shared" si="9"/>
        <v>0</v>
      </c>
    </row>
    <row r="197" spans="1:9" ht="15" customHeight="1" x14ac:dyDescent="0.25">
      <c r="A197" s="19">
        <v>120064</v>
      </c>
      <c r="B197" s="20" t="s">
        <v>351</v>
      </c>
      <c r="C197" s="21" t="s">
        <v>661</v>
      </c>
      <c r="D197" s="22"/>
      <c r="E197" s="22"/>
      <c r="F197" s="22"/>
      <c r="G197" s="23"/>
      <c r="H197" s="17">
        <f t="shared" si="8"/>
        <v>0</v>
      </c>
      <c r="I197" s="24">
        <f t="shared" si="9"/>
        <v>0</v>
      </c>
    </row>
    <row r="198" spans="1:9" ht="15" customHeight="1" x14ac:dyDescent="0.25">
      <c r="A198" s="19">
        <v>121000</v>
      </c>
      <c r="B198" s="20" t="s">
        <v>345</v>
      </c>
      <c r="C198" s="21" t="s">
        <v>346</v>
      </c>
      <c r="D198" s="22"/>
      <c r="E198" s="22"/>
      <c r="F198" s="22"/>
      <c r="G198" s="23"/>
      <c r="H198" s="17">
        <f t="shared" si="8"/>
        <v>0</v>
      </c>
      <c r="I198" s="24">
        <f t="shared" si="9"/>
        <v>0</v>
      </c>
    </row>
    <row r="199" spans="1:9" ht="15" customHeight="1" x14ac:dyDescent="0.25">
      <c r="A199" s="19">
        <v>121001</v>
      </c>
      <c r="B199" s="20" t="s">
        <v>347</v>
      </c>
      <c r="C199" s="21" t="s">
        <v>348</v>
      </c>
      <c r="D199" s="22"/>
      <c r="E199" s="22"/>
      <c r="F199" s="22"/>
      <c r="G199" s="23"/>
      <c r="H199" s="17">
        <f t="shared" si="8"/>
        <v>0</v>
      </c>
      <c r="I199" s="24">
        <f t="shared" si="9"/>
        <v>0</v>
      </c>
    </row>
    <row r="200" spans="1:9" ht="15" customHeight="1" x14ac:dyDescent="0.25">
      <c r="A200" s="19">
        <v>121003</v>
      </c>
      <c r="B200" s="20" t="s">
        <v>349</v>
      </c>
      <c r="C200" s="21" t="s">
        <v>350</v>
      </c>
      <c r="D200" s="22"/>
      <c r="E200" s="22"/>
      <c r="F200" s="22"/>
      <c r="G200" s="23"/>
      <c r="H200" s="17">
        <f t="shared" si="8"/>
        <v>0</v>
      </c>
      <c r="I200" s="24">
        <f t="shared" si="9"/>
        <v>0</v>
      </c>
    </row>
    <row r="201" spans="1:9" ht="15" customHeight="1" x14ac:dyDescent="0.25">
      <c r="A201" s="19">
        <v>121006</v>
      </c>
      <c r="B201" s="20" t="s">
        <v>351</v>
      </c>
      <c r="C201" s="21" t="s">
        <v>352</v>
      </c>
      <c r="D201" s="22"/>
      <c r="E201" s="22"/>
      <c r="F201" s="22"/>
      <c r="G201" s="23"/>
      <c r="H201" s="17">
        <f t="shared" si="8"/>
        <v>0</v>
      </c>
      <c r="I201" s="24">
        <f t="shared" si="9"/>
        <v>0</v>
      </c>
    </row>
    <row r="202" spans="1:9" ht="15" customHeight="1" x14ac:dyDescent="0.25">
      <c r="A202" s="19">
        <v>121504</v>
      </c>
      <c r="B202" s="20" t="s">
        <v>353</v>
      </c>
      <c r="C202" s="21" t="s">
        <v>354</v>
      </c>
      <c r="D202" s="22"/>
      <c r="E202" s="22"/>
      <c r="F202" s="22"/>
      <c r="G202" s="23"/>
      <c r="H202" s="17">
        <f t="shared" si="8"/>
        <v>0</v>
      </c>
      <c r="I202" s="24">
        <f t="shared" si="9"/>
        <v>0</v>
      </c>
    </row>
    <row r="203" spans="1:9" ht="15" customHeight="1" x14ac:dyDescent="0.25">
      <c r="A203" s="19">
        <v>121508</v>
      </c>
      <c r="B203" s="20" t="s">
        <v>355</v>
      </c>
      <c r="C203" s="21" t="s">
        <v>356</v>
      </c>
      <c r="D203" s="22"/>
      <c r="E203" s="22"/>
      <c r="F203" s="22"/>
      <c r="G203" s="23"/>
      <c r="H203" s="17">
        <f t="shared" si="8"/>
        <v>0</v>
      </c>
      <c r="I203" s="24">
        <f t="shared" si="9"/>
        <v>0</v>
      </c>
    </row>
    <row r="204" spans="1:9" ht="15" customHeight="1" x14ac:dyDescent="0.25">
      <c r="A204" s="19">
        <v>121600</v>
      </c>
      <c r="B204" s="20" t="s">
        <v>357</v>
      </c>
      <c r="C204" s="21" t="s">
        <v>358</v>
      </c>
      <c r="D204" s="22"/>
      <c r="E204" s="22"/>
      <c r="F204" s="22"/>
      <c r="G204" s="23"/>
      <c r="H204" s="17">
        <f t="shared" si="8"/>
        <v>0</v>
      </c>
      <c r="I204" s="24">
        <f t="shared" si="9"/>
        <v>0</v>
      </c>
    </row>
    <row r="205" spans="1:9" ht="15" customHeight="1" x14ac:dyDescent="0.25">
      <c r="A205" s="19">
        <v>122000</v>
      </c>
      <c r="B205" s="20" t="s">
        <v>359</v>
      </c>
      <c r="C205" s="21" t="s">
        <v>360</v>
      </c>
      <c r="D205" s="22"/>
      <c r="E205" s="22"/>
      <c r="F205" s="22"/>
      <c r="G205" s="23"/>
      <c r="H205" s="17">
        <f t="shared" si="8"/>
        <v>0</v>
      </c>
      <c r="I205" s="24">
        <f t="shared" si="9"/>
        <v>0</v>
      </c>
    </row>
    <row r="206" spans="1:9" ht="15" customHeight="1" x14ac:dyDescent="0.25">
      <c r="A206" s="19">
        <v>122003</v>
      </c>
      <c r="B206" s="20" t="s">
        <v>363</v>
      </c>
      <c r="C206" s="21" t="s">
        <v>364</v>
      </c>
      <c r="D206" s="22"/>
      <c r="E206" s="22"/>
      <c r="F206" s="22"/>
      <c r="G206" s="23"/>
      <c r="H206" s="17">
        <f t="shared" si="8"/>
        <v>0</v>
      </c>
      <c r="I206" s="24">
        <f t="shared" si="9"/>
        <v>0</v>
      </c>
    </row>
    <row r="207" spans="1:9" ht="15" customHeight="1" x14ac:dyDescent="0.25">
      <c r="A207" s="19">
        <v>122006</v>
      </c>
      <c r="B207" s="20" t="s">
        <v>365</v>
      </c>
      <c r="C207" s="21" t="s">
        <v>366</v>
      </c>
      <c r="D207" s="22"/>
      <c r="E207" s="22"/>
      <c r="F207" s="22"/>
      <c r="G207" s="23"/>
      <c r="H207" s="17">
        <f t="shared" si="8"/>
        <v>0</v>
      </c>
      <c r="I207" s="24">
        <f t="shared" si="9"/>
        <v>0</v>
      </c>
    </row>
    <row r="208" spans="1:9" ht="15" customHeight="1" x14ac:dyDescent="0.25">
      <c r="A208" s="19">
        <v>122011</v>
      </c>
      <c r="B208" s="20" t="s">
        <v>367</v>
      </c>
      <c r="C208" s="21" t="s">
        <v>368</v>
      </c>
      <c r="D208" s="22"/>
      <c r="E208" s="22"/>
      <c r="F208" s="22"/>
      <c r="G208" s="23"/>
      <c r="H208" s="17">
        <f t="shared" ref="H208:H283" si="10">SUM(D208:G208)</f>
        <v>0</v>
      </c>
      <c r="I208" s="24">
        <f t="shared" si="9"/>
        <v>0</v>
      </c>
    </row>
    <row r="209" spans="1:9" ht="15" customHeight="1" x14ac:dyDescent="0.25">
      <c r="A209" s="19">
        <v>122013</v>
      </c>
      <c r="B209" s="20" t="s">
        <v>369</v>
      </c>
      <c r="C209" s="21" t="s">
        <v>370</v>
      </c>
      <c r="D209" s="22"/>
      <c r="E209" s="22"/>
      <c r="F209" s="22"/>
      <c r="G209" s="23"/>
      <c r="H209" s="17">
        <f t="shared" si="10"/>
        <v>0</v>
      </c>
      <c r="I209" s="24">
        <f t="shared" si="9"/>
        <v>0</v>
      </c>
    </row>
    <row r="210" spans="1:9" ht="15" customHeight="1" x14ac:dyDescent="0.25">
      <c r="A210" s="19">
        <v>122027</v>
      </c>
      <c r="B210" s="20" t="s">
        <v>369</v>
      </c>
      <c r="C210" s="21" t="s">
        <v>694</v>
      </c>
      <c r="D210" s="22"/>
      <c r="E210" s="22">
        <v>10.1</v>
      </c>
      <c r="F210" s="22"/>
      <c r="G210" s="23"/>
      <c r="H210" s="17">
        <f t="shared" si="10"/>
        <v>10.1</v>
      </c>
      <c r="I210" s="24">
        <f t="shared" si="9"/>
        <v>10.1</v>
      </c>
    </row>
    <row r="211" spans="1:9" ht="15" customHeight="1" x14ac:dyDescent="0.25">
      <c r="A211" s="19">
        <v>122022</v>
      </c>
      <c r="B211" s="20" t="s">
        <v>369</v>
      </c>
      <c r="C211" s="21" t="s">
        <v>371</v>
      </c>
      <c r="D211" s="22"/>
      <c r="E211" s="22"/>
      <c r="F211" s="22"/>
      <c r="G211" s="23"/>
      <c r="H211" s="17">
        <f t="shared" si="10"/>
        <v>0</v>
      </c>
      <c r="I211" s="24">
        <f t="shared" si="9"/>
        <v>0</v>
      </c>
    </row>
    <row r="212" spans="1:9" ht="15" customHeight="1" x14ac:dyDescent="0.25">
      <c r="A212" s="19">
        <v>122100</v>
      </c>
      <c r="B212" s="20" t="s">
        <v>372</v>
      </c>
      <c r="C212" s="21" t="s">
        <v>373</v>
      </c>
      <c r="D212" s="22"/>
      <c r="E212" s="22"/>
      <c r="F212" s="22"/>
      <c r="G212" s="23"/>
      <c r="H212" s="17">
        <f t="shared" si="10"/>
        <v>0</v>
      </c>
      <c r="I212" s="24">
        <f t="shared" si="9"/>
        <v>0</v>
      </c>
    </row>
    <row r="213" spans="1:9" ht="15" customHeight="1" x14ac:dyDescent="0.25">
      <c r="A213" s="19">
        <v>122102</v>
      </c>
      <c r="B213" s="20" t="s">
        <v>374</v>
      </c>
      <c r="C213" s="21" t="s">
        <v>375</v>
      </c>
      <c r="D213" s="22"/>
      <c r="E213" s="22"/>
      <c r="F213" s="22"/>
      <c r="G213" s="23"/>
      <c r="H213" s="17">
        <f t="shared" si="10"/>
        <v>0</v>
      </c>
      <c r="I213" s="24">
        <f t="shared" si="9"/>
        <v>0</v>
      </c>
    </row>
    <row r="214" spans="1:9" ht="15" customHeight="1" x14ac:dyDescent="0.25">
      <c r="A214" s="19">
        <v>123189</v>
      </c>
      <c r="B214" s="20" t="s">
        <v>374</v>
      </c>
      <c r="C214" s="21" t="s">
        <v>690</v>
      </c>
      <c r="D214" s="22"/>
      <c r="E214" s="22"/>
      <c r="F214" s="22"/>
      <c r="G214" s="23"/>
      <c r="H214" s="17">
        <f t="shared" si="10"/>
        <v>0</v>
      </c>
      <c r="I214" s="24">
        <f t="shared" si="9"/>
        <v>0</v>
      </c>
    </row>
    <row r="215" spans="1:9" ht="15" customHeight="1" x14ac:dyDescent="0.25">
      <c r="A215" s="19">
        <v>130053</v>
      </c>
      <c r="B215" s="20" t="s">
        <v>374</v>
      </c>
      <c r="C215" s="21" t="s">
        <v>689</v>
      </c>
      <c r="D215" s="22"/>
      <c r="E215" s="22"/>
      <c r="F215" s="22"/>
      <c r="G215" s="23"/>
      <c r="H215" s="17">
        <f t="shared" si="10"/>
        <v>0</v>
      </c>
      <c r="I215" s="24">
        <f t="shared" si="9"/>
        <v>0</v>
      </c>
    </row>
    <row r="216" spans="1:9" ht="15" customHeight="1" x14ac:dyDescent="0.25">
      <c r="A216" s="19">
        <v>130051</v>
      </c>
      <c r="B216" s="20" t="s">
        <v>376</v>
      </c>
      <c r="C216" s="21" t="s">
        <v>377</v>
      </c>
      <c r="D216" s="22"/>
      <c r="E216" s="22"/>
      <c r="F216" s="22"/>
      <c r="G216" s="23"/>
      <c r="H216" s="17">
        <f t="shared" si="10"/>
        <v>0</v>
      </c>
      <c r="I216" s="24">
        <f t="shared" si="9"/>
        <v>0</v>
      </c>
    </row>
    <row r="217" spans="1:9" ht="15" customHeight="1" x14ac:dyDescent="0.25">
      <c r="A217" s="19">
        <v>130075</v>
      </c>
      <c r="B217" s="20" t="s">
        <v>378</v>
      </c>
      <c r="C217" s="21" t="s">
        <v>688</v>
      </c>
      <c r="D217" s="22"/>
      <c r="E217" s="22"/>
      <c r="F217" s="22"/>
      <c r="G217" s="23"/>
      <c r="H217" s="17">
        <f t="shared" si="10"/>
        <v>0</v>
      </c>
      <c r="I217" s="24">
        <f t="shared" si="9"/>
        <v>0</v>
      </c>
    </row>
    <row r="218" spans="1:9" ht="15" customHeight="1" x14ac:dyDescent="0.25">
      <c r="A218" s="19">
        <v>130076</v>
      </c>
      <c r="B218" s="20" t="s">
        <v>378</v>
      </c>
      <c r="C218" s="21" t="s">
        <v>693</v>
      </c>
      <c r="D218" s="22"/>
      <c r="E218" s="22"/>
      <c r="F218" s="22"/>
      <c r="G218" s="23"/>
      <c r="H218" s="17">
        <f t="shared" si="10"/>
        <v>0</v>
      </c>
      <c r="I218" s="24">
        <f t="shared" si="9"/>
        <v>0</v>
      </c>
    </row>
    <row r="219" spans="1:9" ht="15" customHeight="1" x14ac:dyDescent="0.25">
      <c r="A219" s="19">
        <v>130077</v>
      </c>
      <c r="B219" s="20" t="s">
        <v>379</v>
      </c>
      <c r="C219" s="21" t="s">
        <v>380</v>
      </c>
      <c r="D219" s="22"/>
      <c r="E219" s="22"/>
      <c r="F219" s="22"/>
      <c r="G219" s="23"/>
      <c r="H219" s="17">
        <f t="shared" si="10"/>
        <v>0</v>
      </c>
      <c r="I219" s="24">
        <f t="shared" si="9"/>
        <v>0</v>
      </c>
    </row>
    <row r="220" spans="1:9" ht="15" customHeight="1" x14ac:dyDescent="0.25">
      <c r="A220" s="19">
        <v>130078</v>
      </c>
      <c r="B220" s="20" t="s">
        <v>381</v>
      </c>
      <c r="C220" s="21" t="s">
        <v>382</v>
      </c>
      <c r="D220" s="22"/>
      <c r="E220" s="22"/>
      <c r="F220" s="22"/>
      <c r="G220" s="23"/>
      <c r="H220" s="17">
        <f t="shared" si="10"/>
        <v>0</v>
      </c>
      <c r="I220" s="24">
        <f t="shared" si="9"/>
        <v>0</v>
      </c>
    </row>
    <row r="221" spans="1:9" ht="15" customHeight="1" x14ac:dyDescent="0.25">
      <c r="A221" s="19">
        <v>130082</v>
      </c>
      <c r="B221" s="20" t="s">
        <v>369</v>
      </c>
      <c r="C221" s="21" t="s">
        <v>383</v>
      </c>
      <c r="D221" s="22"/>
      <c r="E221" s="22"/>
      <c r="F221" s="22"/>
      <c r="G221" s="23"/>
      <c r="H221" s="17">
        <f t="shared" si="10"/>
        <v>0</v>
      </c>
      <c r="I221" s="24">
        <f t="shared" ref="I221:I227" si="11">ROUND(H221,2)</f>
        <v>0</v>
      </c>
    </row>
    <row r="222" spans="1:9" ht="15" customHeight="1" x14ac:dyDescent="0.25">
      <c r="A222" s="19">
        <v>130084</v>
      </c>
      <c r="B222" s="20" t="s">
        <v>384</v>
      </c>
      <c r="C222" s="21" t="s">
        <v>385</v>
      </c>
      <c r="D222" s="22"/>
      <c r="E222" s="22"/>
      <c r="F222" s="22"/>
      <c r="G222" s="23"/>
      <c r="H222" s="17">
        <f t="shared" si="10"/>
        <v>0</v>
      </c>
      <c r="I222" s="24">
        <f t="shared" si="11"/>
        <v>0</v>
      </c>
    </row>
    <row r="223" spans="1:9" ht="15" customHeight="1" x14ac:dyDescent="0.25">
      <c r="A223" s="19">
        <v>130088</v>
      </c>
      <c r="B223" s="20" t="s">
        <v>386</v>
      </c>
      <c r="C223" s="21" t="s">
        <v>387</v>
      </c>
      <c r="D223" s="22"/>
      <c r="E223" s="22"/>
      <c r="F223" s="22"/>
      <c r="G223" s="23"/>
      <c r="H223" s="17">
        <f t="shared" si="10"/>
        <v>0</v>
      </c>
      <c r="I223" s="24">
        <f t="shared" si="11"/>
        <v>0</v>
      </c>
    </row>
    <row r="224" spans="1:9" ht="15" customHeight="1" x14ac:dyDescent="0.25">
      <c r="A224" s="19">
        <v>130093</v>
      </c>
      <c r="B224" s="20" t="s">
        <v>388</v>
      </c>
      <c r="C224" s="21" t="s">
        <v>389</v>
      </c>
      <c r="D224" s="22"/>
      <c r="E224" s="22">
        <v>19.8</v>
      </c>
      <c r="F224" s="22"/>
      <c r="G224" s="23"/>
      <c r="H224" s="17">
        <f t="shared" si="10"/>
        <v>19.8</v>
      </c>
      <c r="I224" s="24">
        <f t="shared" si="11"/>
        <v>19.8</v>
      </c>
    </row>
    <row r="225" spans="1:9" ht="15" customHeight="1" x14ac:dyDescent="0.25">
      <c r="A225" s="19">
        <v>130094</v>
      </c>
      <c r="B225" s="20" t="s">
        <v>390</v>
      </c>
      <c r="C225" s="21" t="s">
        <v>391</v>
      </c>
      <c r="D225" s="22"/>
      <c r="E225" s="22">
        <v>1.8</v>
      </c>
      <c r="F225" s="22"/>
      <c r="G225" s="23"/>
      <c r="H225" s="17">
        <f t="shared" si="10"/>
        <v>1.8</v>
      </c>
      <c r="I225" s="24">
        <f>ROUND(H225,2)</f>
        <v>1.8</v>
      </c>
    </row>
    <row r="226" spans="1:9" ht="15" customHeight="1" x14ac:dyDescent="0.25">
      <c r="A226" s="19">
        <v>130095</v>
      </c>
      <c r="B226" s="20" t="s">
        <v>392</v>
      </c>
      <c r="C226" s="21" t="s">
        <v>393</v>
      </c>
      <c r="D226" s="22"/>
      <c r="E226" s="22"/>
      <c r="F226" s="22"/>
      <c r="G226" s="23"/>
      <c r="H226" s="17">
        <f t="shared" si="10"/>
        <v>0</v>
      </c>
      <c r="I226" s="24">
        <f t="shared" si="11"/>
        <v>0</v>
      </c>
    </row>
    <row r="227" spans="1:9" ht="15" customHeight="1" x14ac:dyDescent="0.25">
      <c r="A227" s="19">
        <v>130100</v>
      </c>
      <c r="B227" s="20" t="s">
        <v>394</v>
      </c>
      <c r="C227" s="21" t="s">
        <v>395</v>
      </c>
      <c r="D227" s="22"/>
      <c r="E227" s="22"/>
      <c r="F227" s="22"/>
      <c r="G227" s="23"/>
      <c r="H227" s="17">
        <f t="shared" si="10"/>
        <v>0</v>
      </c>
      <c r="I227" s="24">
        <f t="shared" si="11"/>
        <v>0</v>
      </c>
    </row>
    <row r="228" spans="1:9" ht="15" customHeight="1" x14ac:dyDescent="0.25">
      <c r="A228" s="19">
        <v>130103</v>
      </c>
      <c r="B228" s="20" t="s">
        <v>396</v>
      </c>
      <c r="C228" s="21" t="s">
        <v>397</v>
      </c>
      <c r="D228" s="22"/>
      <c r="E228" s="22"/>
      <c r="F228" s="22"/>
      <c r="G228" s="23"/>
      <c r="H228" s="17">
        <f t="shared" si="10"/>
        <v>0</v>
      </c>
      <c r="I228" s="24">
        <f>ROUND(H228,2)</f>
        <v>0</v>
      </c>
    </row>
    <row r="229" spans="1:9" ht="15" customHeight="1" x14ac:dyDescent="0.25">
      <c r="A229" s="19">
        <v>130121</v>
      </c>
      <c r="B229" s="20" t="s">
        <v>396</v>
      </c>
      <c r="C229" s="21" t="s">
        <v>684</v>
      </c>
      <c r="D229" s="22"/>
      <c r="E229" s="22"/>
      <c r="F229" s="22"/>
      <c r="G229" s="23"/>
      <c r="H229" s="17">
        <f t="shared" si="10"/>
        <v>0</v>
      </c>
      <c r="I229" s="24">
        <f>ROUND(H229,2)</f>
        <v>0</v>
      </c>
    </row>
    <row r="230" spans="1:9" ht="15" customHeight="1" x14ac:dyDescent="0.25">
      <c r="A230" s="19">
        <v>130163</v>
      </c>
      <c r="B230" s="20" t="s">
        <v>398</v>
      </c>
      <c r="C230" s="21" t="s">
        <v>399</v>
      </c>
      <c r="D230" s="22"/>
      <c r="E230" s="22"/>
      <c r="F230" s="22"/>
      <c r="G230" s="23"/>
      <c r="H230" s="17">
        <f t="shared" si="10"/>
        <v>0</v>
      </c>
      <c r="I230" s="24">
        <f t="shared" ref="I230:I306" si="12">ROUND(H230,2)</f>
        <v>0</v>
      </c>
    </row>
    <row r="231" spans="1:9" ht="15" customHeight="1" x14ac:dyDescent="0.25">
      <c r="A231" s="19">
        <v>130165</v>
      </c>
      <c r="B231" s="20" t="s">
        <v>400</v>
      </c>
      <c r="C231" s="21" t="s">
        <v>401</v>
      </c>
      <c r="D231" s="22"/>
      <c r="E231" s="22"/>
      <c r="F231" s="22"/>
      <c r="G231" s="23"/>
      <c r="H231" s="17">
        <f t="shared" si="10"/>
        <v>0</v>
      </c>
      <c r="I231" s="24">
        <f t="shared" si="12"/>
        <v>0</v>
      </c>
    </row>
    <row r="232" spans="1:9" ht="15" customHeight="1" x14ac:dyDescent="0.25">
      <c r="A232" s="19">
        <v>130166</v>
      </c>
      <c r="B232" s="20" t="s">
        <v>402</v>
      </c>
      <c r="C232" s="21" t="s">
        <v>403</v>
      </c>
      <c r="D232" s="22"/>
      <c r="E232" s="22"/>
      <c r="F232" s="22"/>
      <c r="G232" s="23"/>
      <c r="H232" s="17">
        <f t="shared" si="10"/>
        <v>0</v>
      </c>
      <c r="I232" s="24">
        <f t="shared" si="12"/>
        <v>0</v>
      </c>
    </row>
    <row r="233" spans="1:9" ht="15" customHeight="1" x14ac:dyDescent="0.25">
      <c r="A233" s="19">
        <v>130167</v>
      </c>
      <c r="B233" s="20" t="s">
        <v>400</v>
      </c>
      <c r="C233" s="21" t="s">
        <v>404</v>
      </c>
      <c r="D233" s="22"/>
      <c r="E233" s="22"/>
      <c r="F233" s="22"/>
      <c r="G233" s="23"/>
      <c r="H233" s="17">
        <f t="shared" si="10"/>
        <v>0</v>
      </c>
      <c r="I233" s="24">
        <f t="shared" si="12"/>
        <v>0</v>
      </c>
    </row>
    <row r="234" spans="1:9" ht="15" customHeight="1" x14ac:dyDescent="0.25">
      <c r="A234" s="19">
        <v>130342</v>
      </c>
      <c r="B234" s="20" t="s">
        <v>405</v>
      </c>
      <c r="C234" s="21" t="s">
        <v>671</v>
      </c>
      <c r="D234" s="22"/>
      <c r="E234" s="22"/>
      <c r="F234" s="22"/>
      <c r="G234" s="23"/>
      <c r="H234" s="17">
        <f t="shared" si="10"/>
        <v>0</v>
      </c>
      <c r="I234" s="24">
        <f t="shared" si="12"/>
        <v>0</v>
      </c>
    </row>
    <row r="235" spans="1:9" ht="15" customHeight="1" x14ac:dyDescent="0.25">
      <c r="A235" s="19">
        <v>130336</v>
      </c>
      <c r="B235" s="20" t="s">
        <v>406</v>
      </c>
      <c r="C235" s="21" t="s">
        <v>407</v>
      </c>
      <c r="D235" s="22"/>
      <c r="E235" s="22"/>
      <c r="F235" s="22"/>
      <c r="G235" s="23"/>
      <c r="H235" s="17">
        <f t="shared" si="10"/>
        <v>0</v>
      </c>
      <c r="I235" s="24">
        <f t="shared" si="12"/>
        <v>0</v>
      </c>
    </row>
    <row r="236" spans="1:9" ht="15" customHeight="1" x14ac:dyDescent="0.25">
      <c r="A236" s="19">
        <v>130402</v>
      </c>
      <c r="B236" s="20" t="s">
        <v>408</v>
      </c>
      <c r="C236" s="21" t="s">
        <v>409</v>
      </c>
      <c r="D236" s="22"/>
      <c r="E236" s="22"/>
      <c r="F236" s="22"/>
      <c r="G236" s="23"/>
      <c r="H236" s="17">
        <f t="shared" si="10"/>
        <v>0</v>
      </c>
      <c r="I236" s="24">
        <f t="shared" si="12"/>
        <v>0</v>
      </c>
    </row>
    <row r="237" spans="1:9" ht="15" customHeight="1" x14ac:dyDescent="0.25">
      <c r="A237" s="19">
        <v>130411</v>
      </c>
      <c r="B237" s="20" t="s">
        <v>410</v>
      </c>
      <c r="C237" s="21" t="s">
        <v>411</v>
      </c>
      <c r="D237" s="22"/>
      <c r="E237" s="22"/>
      <c r="F237" s="22"/>
      <c r="G237" s="23"/>
      <c r="H237" s="17">
        <f t="shared" si="10"/>
        <v>0</v>
      </c>
      <c r="I237" s="24">
        <f t="shared" si="12"/>
        <v>0</v>
      </c>
    </row>
    <row r="238" spans="1:9" ht="15" customHeight="1" x14ac:dyDescent="0.25">
      <c r="A238" s="19">
        <v>130421</v>
      </c>
      <c r="B238" s="20" t="s">
        <v>412</v>
      </c>
      <c r="C238" s="21" t="s">
        <v>413</v>
      </c>
      <c r="D238" s="22"/>
      <c r="E238" s="22"/>
      <c r="F238" s="22"/>
      <c r="G238" s="23"/>
      <c r="H238" s="17">
        <f t="shared" si="10"/>
        <v>0</v>
      </c>
      <c r="I238" s="24">
        <f t="shared" si="12"/>
        <v>0</v>
      </c>
    </row>
    <row r="239" spans="1:9" ht="15" customHeight="1" x14ac:dyDescent="0.25">
      <c r="A239" s="19">
        <v>130424</v>
      </c>
      <c r="B239" s="20" t="s">
        <v>414</v>
      </c>
      <c r="C239" s="21" t="s">
        <v>415</v>
      </c>
      <c r="D239" s="22"/>
      <c r="E239" s="22"/>
      <c r="F239" s="22"/>
      <c r="G239" s="23"/>
      <c r="H239" s="17">
        <f t="shared" si="10"/>
        <v>0</v>
      </c>
      <c r="I239" s="24">
        <f t="shared" si="12"/>
        <v>0</v>
      </c>
    </row>
    <row r="240" spans="1:9" ht="15" customHeight="1" x14ac:dyDescent="0.25">
      <c r="A240" s="19">
        <v>130441</v>
      </c>
      <c r="B240" s="20" t="s">
        <v>416</v>
      </c>
      <c r="C240" s="21" t="s">
        <v>417</v>
      </c>
      <c r="D240" s="22"/>
      <c r="E240" s="22">
        <v>5.21</v>
      </c>
      <c r="F240" s="22"/>
      <c r="G240" s="23"/>
      <c r="H240" s="17">
        <f t="shared" si="10"/>
        <v>5.21</v>
      </c>
      <c r="I240" s="24">
        <f t="shared" si="12"/>
        <v>5.21</v>
      </c>
    </row>
    <row r="241" spans="1:9" ht="15" customHeight="1" x14ac:dyDescent="0.25">
      <c r="A241" s="19">
        <v>130451</v>
      </c>
      <c r="B241" s="20" t="s">
        <v>400</v>
      </c>
      <c r="C241" s="21" t="s">
        <v>672</v>
      </c>
      <c r="D241" s="22"/>
      <c r="E241" s="22"/>
      <c r="F241" s="22"/>
      <c r="G241" s="23"/>
      <c r="H241" s="17">
        <f t="shared" si="10"/>
        <v>0</v>
      </c>
      <c r="I241" s="24">
        <f t="shared" si="12"/>
        <v>0</v>
      </c>
    </row>
    <row r="242" spans="1:9" ht="15" customHeight="1" x14ac:dyDescent="0.25">
      <c r="A242" s="19">
        <v>130464</v>
      </c>
      <c r="B242" s="20" t="s">
        <v>418</v>
      </c>
      <c r="C242" s="21" t="s">
        <v>419</v>
      </c>
      <c r="D242" s="22"/>
      <c r="E242" s="22"/>
      <c r="F242" s="22"/>
      <c r="G242" s="23"/>
      <c r="H242" s="17">
        <f t="shared" si="10"/>
        <v>0</v>
      </c>
      <c r="I242" s="24">
        <f t="shared" si="12"/>
        <v>0</v>
      </c>
    </row>
    <row r="243" spans="1:9" ht="15" customHeight="1" x14ac:dyDescent="0.25">
      <c r="A243" s="19">
        <v>130465</v>
      </c>
      <c r="B243" s="20" t="s">
        <v>420</v>
      </c>
      <c r="C243" s="21" t="s">
        <v>421</v>
      </c>
      <c r="D243" s="22"/>
      <c r="E243" s="22"/>
      <c r="F243" s="22"/>
      <c r="G243" s="23"/>
      <c r="H243" s="17">
        <f t="shared" si="10"/>
        <v>0</v>
      </c>
      <c r="I243" s="24">
        <f t="shared" si="12"/>
        <v>0</v>
      </c>
    </row>
    <row r="244" spans="1:9" ht="15" customHeight="1" x14ac:dyDescent="0.25">
      <c r="A244" s="19">
        <v>130467</v>
      </c>
      <c r="B244" s="20" t="s">
        <v>400</v>
      </c>
      <c r="C244" s="21" t="s">
        <v>422</v>
      </c>
      <c r="D244" s="22"/>
      <c r="E244" s="22">
        <v>0.46</v>
      </c>
      <c r="F244" s="22"/>
      <c r="G244" s="23"/>
      <c r="H244" s="17">
        <f t="shared" si="10"/>
        <v>0.46</v>
      </c>
      <c r="I244" s="24">
        <f t="shared" si="12"/>
        <v>0.46</v>
      </c>
    </row>
    <row r="245" spans="1:9" ht="15" customHeight="1" x14ac:dyDescent="0.25">
      <c r="A245" s="19">
        <v>130482</v>
      </c>
      <c r="B245" s="20" t="s">
        <v>423</v>
      </c>
      <c r="C245" s="21" t="s">
        <v>424</v>
      </c>
      <c r="D245" s="22"/>
      <c r="E245" s="22"/>
      <c r="F245" s="22"/>
      <c r="G245" s="23"/>
      <c r="H245" s="17">
        <f t="shared" si="10"/>
        <v>0</v>
      </c>
      <c r="I245" s="24">
        <f t="shared" si="12"/>
        <v>0</v>
      </c>
    </row>
    <row r="246" spans="1:9" ht="15" customHeight="1" x14ac:dyDescent="0.25">
      <c r="A246" s="19">
        <v>130493</v>
      </c>
      <c r="B246" s="20" t="s">
        <v>425</v>
      </c>
      <c r="C246" s="21" t="s">
        <v>426</v>
      </c>
      <c r="D246" s="22"/>
      <c r="E246" s="22"/>
      <c r="F246" s="22"/>
      <c r="G246" s="23"/>
      <c r="H246" s="17">
        <f t="shared" si="10"/>
        <v>0</v>
      </c>
      <c r="I246" s="24">
        <f t="shared" si="12"/>
        <v>0</v>
      </c>
    </row>
    <row r="247" spans="1:9" ht="15" customHeight="1" x14ac:dyDescent="0.25">
      <c r="A247" s="19">
        <v>130507</v>
      </c>
      <c r="B247" s="20" t="s">
        <v>423</v>
      </c>
      <c r="C247" s="21" t="s">
        <v>427</v>
      </c>
      <c r="D247" s="22"/>
      <c r="E247" s="22"/>
      <c r="F247" s="22"/>
      <c r="G247" s="23"/>
      <c r="H247" s="17">
        <f t="shared" si="10"/>
        <v>0</v>
      </c>
      <c r="I247" s="24">
        <f t="shared" si="12"/>
        <v>0</v>
      </c>
    </row>
    <row r="248" spans="1:9" ht="15" customHeight="1" x14ac:dyDescent="0.25">
      <c r="A248" s="19">
        <v>130510</v>
      </c>
      <c r="B248" s="20" t="s">
        <v>428</v>
      </c>
      <c r="C248" s="21" t="s">
        <v>429</v>
      </c>
      <c r="D248" s="22"/>
      <c r="E248" s="22"/>
      <c r="F248" s="22"/>
      <c r="G248" s="23"/>
      <c r="H248" s="17">
        <f t="shared" si="10"/>
        <v>0</v>
      </c>
      <c r="I248" s="24">
        <f t="shared" si="12"/>
        <v>0</v>
      </c>
    </row>
    <row r="249" spans="1:9" ht="15" customHeight="1" x14ac:dyDescent="0.25">
      <c r="A249" s="19">
        <v>130514</v>
      </c>
      <c r="B249" s="20" t="s">
        <v>430</v>
      </c>
      <c r="C249" s="21" t="s">
        <v>431</v>
      </c>
      <c r="D249" s="22"/>
      <c r="E249" s="22"/>
      <c r="F249" s="22"/>
      <c r="G249" s="23"/>
      <c r="H249" s="17">
        <f t="shared" si="10"/>
        <v>0</v>
      </c>
      <c r="I249" s="24">
        <f t="shared" si="12"/>
        <v>0</v>
      </c>
    </row>
    <row r="250" spans="1:9" ht="15" customHeight="1" x14ac:dyDescent="0.25">
      <c r="A250" s="19">
        <v>130522</v>
      </c>
      <c r="B250" s="20" t="s">
        <v>432</v>
      </c>
      <c r="C250" s="21" t="s">
        <v>433</v>
      </c>
      <c r="D250" s="22"/>
      <c r="E250" s="22"/>
      <c r="F250" s="22"/>
      <c r="G250" s="23"/>
      <c r="H250" s="17">
        <f t="shared" si="10"/>
        <v>0</v>
      </c>
      <c r="I250" s="24">
        <f>ROUND(H250,2)</f>
        <v>0</v>
      </c>
    </row>
    <row r="251" spans="1:9" ht="15" customHeight="1" x14ac:dyDescent="0.25">
      <c r="A251" s="19">
        <v>130531</v>
      </c>
      <c r="B251" s="20" t="s">
        <v>434</v>
      </c>
      <c r="C251" s="21" t="s">
        <v>435</v>
      </c>
      <c r="D251" s="22"/>
      <c r="E251" s="22"/>
      <c r="F251" s="22"/>
      <c r="G251" s="23"/>
      <c r="H251" s="17">
        <f t="shared" si="10"/>
        <v>0</v>
      </c>
      <c r="I251" s="24">
        <f t="shared" si="12"/>
        <v>0</v>
      </c>
    </row>
    <row r="252" spans="1:9" ht="15" customHeight="1" x14ac:dyDescent="0.25">
      <c r="A252" s="19">
        <v>130535</v>
      </c>
      <c r="B252" s="20" t="s">
        <v>428</v>
      </c>
      <c r="C252" s="21" t="s">
        <v>659</v>
      </c>
      <c r="D252" s="22"/>
      <c r="E252" s="22"/>
      <c r="F252" s="22"/>
      <c r="G252" s="23"/>
      <c r="H252" s="17">
        <f t="shared" si="10"/>
        <v>0</v>
      </c>
      <c r="I252" s="24">
        <f t="shared" si="12"/>
        <v>0</v>
      </c>
    </row>
    <row r="253" spans="1:9" ht="15" customHeight="1" x14ac:dyDescent="0.25">
      <c r="A253" s="19">
        <v>130540</v>
      </c>
      <c r="B253" s="20" t="s">
        <v>423</v>
      </c>
      <c r="C253" s="21" t="s">
        <v>678</v>
      </c>
      <c r="D253" s="22"/>
      <c r="E253" s="22"/>
      <c r="F253" s="22"/>
      <c r="G253" s="23"/>
      <c r="H253" s="17">
        <f t="shared" si="10"/>
        <v>0</v>
      </c>
      <c r="I253" s="24">
        <f t="shared" si="12"/>
        <v>0</v>
      </c>
    </row>
    <row r="254" spans="1:9" ht="15" customHeight="1" x14ac:dyDescent="0.25">
      <c r="A254" s="19">
        <v>130552</v>
      </c>
      <c r="B254" s="20" t="s">
        <v>436</v>
      </c>
      <c r="C254" s="21" t="s">
        <v>437</v>
      </c>
      <c r="D254" s="22"/>
      <c r="E254" s="22"/>
      <c r="F254" s="22"/>
      <c r="G254" s="23"/>
      <c r="H254" s="17">
        <f t="shared" si="10"/>
        <v>0</v>
      </c>
      <c r="I254" s="24">
        <f t="shared" si="12"/>
        <v>0</v>
      </c>
    </row>
    <row r="255" spans="1:9" ht="15" customHeight="1" x14ac:dyDescent="0.25">
      <c r="A255" s="19">
        <v>130553</v>
      </c>
      <c r="B255" s="20" t="s">
        <v>438</v>
      </c>
      <c r="C255" s="21" t="s">
        <v>439</v>
      </c>
      <c r="D255" s="22"/>
      <c r="E255" s="22"/>
      <c r="F255" s="22"/>
      <c r="G255" s="23"/>
      <c r="H255" s="17">
        <f t="shared" si="10"/>
        <v>0</v>
      </c>
      <c r="I255" s="24">
        <f t="shared" si="12"/>
        <v>0</v>
      </c>
    </row>
    <row r="256" spans="1:9" ht="15" customHeight="1" x14ac:dyDescent="0.25">
      <c r="A256" s="19">
        <v>130601</v>
      </c>
      <c r="B256" s="20" t="s">
        <v>440</v>
      </c>
      <c r="C256" s="21" t="s">
        <v>441</v>
      </c>
      <c r="D256" s="22"/>
      <c r="E256" s="22"/>
      <c r="F256" s="22"/>
      <c r="G256" s="23"/>
      <c r="H256" s="17">
        <f t="shared" si="10"/>
        <v>0</v>
      </c>
      <c r="I256" s="24">
        <f t="shared" si="12"/>
        <v>0</v>
      </c>
    </row>
    <row r="257" spans="1:9" ht="15" customHeight="1" x14ac:dyDescent="0.25">
      <c r="A257" s="19">
        <v>130602</v>
      </c>
      <c r="B257" s="20" t="s">
        <v>440</v>
      </c>
      <c r="C257" s="21" t="s">
        <v>662</v>
      </c>
      <c r="D257" s="22"/>
      <c r="E257" s="22"/>
      <c r="F257" s="22"/>
      <c r="G257" s="23"/>
      <c r="H257" s="17">
        <f t="shared" si="10"/>
        <v>0</v>
      </c>
      <c r="I257" s="24">
        <f t="shared" si="12"/>
        <v>0</v>
      </c>
    </row>
    <row r="258" spans="1:9" ht="15" customHeight="1" x14ac:dyDescent="0.25">
      <c r="A258" s="19">
        <v>130603</v>
      </c>
      <c r="B258" s="20" t="s">
        <v>442</v>
      </c>
      <c r="C258" s="21" t="s">
        <v>443</v>
      </c>
      <c r="D258" s="22"/>
      <c r="E258" s="22"/>
      <c r="F258" s="22"/>
      <c r="G258" s="23"/>
      <c r="H258" s="17">
        <f t="shared" si="10"/>
        <v>0</v>
      </c>
      <c r="I258" s="24">
        <f t="shared" si="12"/>
        <v>0</v>
      </c>
    </row>
    <row r="259" spans="1:9" ht="15" customHeight="1" x14ac:dyDescent="0.25">
      <c r="A259" s="19">
        <v>130606</v>
      </c>
      <c r="B259" s="20" t="s">
        <v>444</v>
      </c>
      <c r="C259" s="21" t="s">
        <v>445</v>
      </c>
      <c r="D259" s="22"/>
      <c r="E259" s="22"/>
      <c r="F259" s="22"/>
      <c r="G259" s="23"/>
      <c r="H259" s="17">
        <f t="shared" si="10"/>
        <v>0</v>
      </c>
      <c r="I259" s="24">
        <f t="shared" si="12"/>
        <v>0</v>
      </c>
    </row>
    <row r="260" spans="1:9" ht="15" customHeight="1" x14ac:dyDescent="0.25">
      <c r="A260" s="19">
        <v>130607</v>
      </c>
      <c r="B260" s="20" t="s">
        <v>446</v>
      </c>
      <c r="C260" s="21" t="s">
        <v>447</v>
      </c>
      <c r="D260" s="22"/>
      <c r="E260" s="22"/>
      <c r="F260" s="22"/>
      <c r="G260" s="23"/>
      <c r="H260" s="17">
        <f t="shared" si="10"/>
        <v>0</v>
      </c>
      <c r="I260" s="24">
        <f t="shared" si="12"/>
        <v>0</v>
      </c>
    </row>
    <row r="261" spans="1:9" ht="15" customHeight="1" x14ac:dyDescent="0.25">
      <c r="A261" s="19">
        <v>130608</v>
      </c>
      <c r="B261" s="20" t="s">
        <v>448</v>
      </c>
      <c r="C261" s="21" t="s">
        <v>449</v>
      </c>
      <c r="D261" s="22"/>
      <c r="E261" s="22"/>
      <c r="F261" s="22"/>
      <c r="G261" s="23"/>
      <c r="H261" s="17">
        <f t="shared" si="10"/>
        <v>0</v>
      </c>
      <c r="I261" s="24">
        <f t="shared" si="12"/>
        <v>0</v>
      </c>
    </row>
    <row r="262" spans="1:9" ht="15" customHeight="1" x14ac:dyDescent="0.25">
      <c r="A262" s="19">
        <v>130609</v>
      </c>
      <c r="B262" s="20" t="s">
        <v>450</v>
      </c>
      <c r="C262" s="21" t="s">
        <v>451</v>
      </c>
      <c r="D262" s="22"/>
      <c r="E262" s="22"/>
      <c r="F262" s="22"/>
      <c r="G262" s="23"/>
      <c r="H262" s="17">
        <f t="shared" si="10"/>
        <v>0</v>
      </c>
      <c r="I262" s="24">
        <f>ROUND(H262,2)</f>
        <v>0</v>
      </c>
    </row>
    <row r="263" spans="1:9" ht="15" customHeight="1" x14ac:dyDescent="0.25">
      <c r="A263" s="19">
        <v>130611</v>
      </c>
      <c r="B263" s="20" t="s">
        <v>452</v>
      </c>
      <c r="C263" s="21" t="s">
        <v>453</v>
      </c>
      <c r="D263" s="22"/>
      <c r="E263" s="22"/>
      <c r="F263" s="22"/>
      <c r="G263" s="23"/>
      <c r="H263" s="17">
        <f t="shared" si="10"/>
        <v>0</v>
      </c>
      <c r="I263" s="24">
        <f>ROUND(H263,2)</f>
        <v>0</v>
      </c>
    </row>
    <row r="264" spans="1:9" ht="15" customHeight="1" x14ac:dyDescent="0.25">
      <c r="A264" s="19">
        <v>130612</v>
      </c>
      <c r="B264" s="20" t="s">
        <v>454</v>
      </c>
      <c r="C264" s="21" t="s">
        <v>455</v>
      </c>
      <c r="D264" s="22"/>
      <c r="E264" s="22"/>
      <c r="F264" s="22"/>
      <c r="G264" s="23"/>
      <c r="H264" s="17">
        <f t="shared" si="10"/>
        <v>0</v>
      </c>
      <c r="I264" s="24">
        <f t="shared" si="12"/>
        <v>0</v>
      </c>
    </row>
    <row r="265" spans="1:9" ht="15" customHeight="1" x14ac:dyDescent="0.25">
      <c r="A265" s="19">
        <v>130613</v>
      </c>
      <c r="B265" s="20" t="s">
        <v>456</v>
      </c>
      <c r="C265" s="21" t="s">
        <v>457</v>
      </c>
      <c r="D265" s="22"/>
      <c r="E265" s="22"/>
      <c r="F265" s="22"/>
      <c r="G265" s="23"/>
      <c r="H265" s="17">
        <f t="shared" si="10"/>
        <v>0</v>
      </c>
      <c r="I265" s="24">
        <f t="shared" si="12"/>
        <v>0</v>
      </c>
    </row>
    <row r="266" spans="1:9" ht="15" customHeight="1" x14ac:dyDescent="0.25">
      <c r="A266" s="19">
        <v>130614</v>
      </c>
      <c r="B266" s="20" t="s">
        <v>458</v>
      </c>
      <c r="C266" s="21" t="s">
        <v>459</v>
      </c>
      <c r="D266" s="22"/>
      <c r="E266" s="22"/>
      <c r="F266" s="22"/>
      <c r="G266" s="23"/>
      <c r="H266" s="17">
        <f t="shared" si="10"/>
        <v>0</v>
      </c>
      <c r="I266" s="24">
        <f>ROUND(H266,2)</f>
        <v>0</v>
      </c>
    </row>
    <row r="267" spans="1:9" ht="15" customHeight="1" x14ac:dyDescent="0.25">
      <c r="A267" s="19">
        <v>130615</v>
      </c>
      <c r="B267" s="20" t="s">
        <v>460</v>
      </c>
      <c r="C267" s="21" t="s">
        <v>461</v>
      </c>
      <c r="D267" s="22"/>
      <c r="E267" s="22"/>
      <c r="F267" s="22"/>
      <c r="G267" s="23"/>
      <c r="H267" s="17">
        <f t="shared" si="10"/>
        <v>0</v>
      </c>
      <c r="I267" s="24">
        <f t="shared" si="12"/>
        <v>0</v>
      </c>
    </row>
    <row r="268" spans="1:9" ht="15" customHeight="1" x14ac:dyDescent="0.25">
      <c r="A268" s="19">
        <v>130619</v>
      </c>
      <c r="B268" s="20" t="s">
        <v>462</v>
      </c>
      <c r="C268" s="21" t="s">
        <v>463</v>
      </c>
      <c r="D268" s="22"/>
      <c r="E268" s="22"/>
      <c r="F268" s="22"/>
      <c r="G268" s="23"/>
      <c r="H268" s="17">
        <f t="shared" si="10"/>
        <v>0</v>
      </c>
      <c r="I268" s="24">
        <f t="shared" si="12"/>
        <v>0</v>
      </c>
    </row>
    <row r="269" spans="1:9" ht="15" customHeight="1" x14ac:dyDescent="0.25">
      <c r="A269" s="19">
        <v>130623</v>
      </c>
      <c r="B269" s="20" t="s">
        <v>464</v>
      </c>
      <c r="C269" s="21" t="s">
        <v>465</v>
      </c>
      <c r="D269" s="22"/>
      <c r="E269" s="22"/>
      <c r="F269" s="22"/>
      <c r="G269" s="23"/>
      <c r="H269" s="17">
        <f t="shared" si="10"/>
        <v>0</v>
      </c>
      <c r="I269" s="24">
        <f t="shared" si="12"/>
        <v>0</v>
      </c>
    </row>
    <row r="270" spans="1:9" ht="15" customHeight="1" x14ac:dyDescent="0.25">
      <c r="A270" s="19">
        <v>130626</v>
      </c>
      <c r="B270" s="20" t="s">
        <v>460</v>
      </c>
      <c r="C270" s="21" t="s">
        <v>466</v>
      </c>
      <c r="D270" s="22"/>
      <c r="E270" s="22"/>
      <c r="F270" s="22"/>
      <c r="G270" s="23"/>
      <c r="H270" s="17">
        <f t="shared" si="10"/>
        <v>0</v>
      </c>
      <c r="I270" s="24">
        <f t="shared" si="12"/>
        <v>0</v>
      </c>
    </row>
    <row r="271" spans="1:9" ht="15" customHeight="1" x14ac:dyDescent="0.25">
      <c r="A271" s="19">
        <v>130627</v>
      </c>
      <c r="B271" s="20" t="s">
        <v>462</v>
      </c>
      <c r="C271" s="21" t="s">
        <v>467</v>
      </c>
      <c r="D271" s="22"/>
      <c r="E271" s="22"/>
      <c r="F271" s="22"/>
      <c r="G271" s="23"/>
      <c r="H271" s="17">
        <f t="shared" si="10"/>
        <v>0</v>
      </c>
      <c r="I271" s="24">
        <f t="shared" si="12"/>
        <v>0</v>
      </c>
    </row>
    <row r="272" spans="1:9" ht="15" customHeight="1" x14ac:dyDescent="0.25">
      <c r="A272" s="19">
        <v>130630</v>
      </c>
      <c r="B272" s="20" t="s">
        <v>464</v>
      </c>
      <c r="C272" s="21" t="s">
        <v>468</v>
      </c>
      <c r="D272" s="22"/>
      <c r="E272" s="22"/>
      <c r="F272" s="22"/>
      <c r="G272" s="23"/>
      <c r="H272" s="17">
        <f t="shared" si="10"/>
        <v>0</v>
      </c>
      <c r="I272" s="24">
        <f t="shared" si="12"/>
        <v>0</v>
      </c>
    </row>
    <row r="273" spans="1:9" ht="15" customHeight="1" x14ac:dyDescent="0.25">
      <c r="A273" s="19">
        <v>130634</v>
      </c>
      <c r="B273" s="20" t="s">
        <v>464</v>
      </c>
      <c r="C273" s="21" t="s">
        <v>469</v>
      </c>
      <c r="D273" s="22"/>
      <c r="E273" s="22"/>
      <c r="F273" s="22"/>
      <c r="G273" s="23"/>
      <c r="H273" s="17">
        <f t="shared" si="10"/>
        <v>0</v>
      </c>
      <c r="I273" s="24">
        <f t="shared" si="12"/>
        <v>0</v>
      </c>
    </row>
    <row r="274" spans="1:9" ht="15" customHeight="1" x14ac:dyDescent="0.25">
      <c r="A274" s="19">
        <v>130636</v>
      </c>
      <c r="B274" s="20" t="s">
        <v>462</v>
      </c>
      <c r="C274" s="21" t="s">
        <v>470</v>
      </c>
      <c r="D274" s="22"/>
      <c r="E274" s="22"/>
      <c r="F274" s="22"/>
      <c r="G274" s="23"/>
      <c r="H274" s="17">
        <f t="shared" si="10"/>
        <v>0</v>
      </c>
      <c r="I274" s="24">
        <f t="shared" si="12"/>
        <v>0</v>
      </c>
    </row>
    <row r="275" spans="1:9" ht="15" customHeight="1" x14ac:dyDescent="0.25">
      <c r="A275" s="19">
        <v>130641</v>
      </c>
      <c r="B275" s="20" t="s">
        <v>464</v>
      </c>
      <c r="C275" s="21" t="s">
        <v>677</v>
      </c>
      <c r="D275" s="22"/>
      <c r="E275" s="22"/>
      <c r="F275" s="22"/>
      <c r="G275" s="23"/>
      <c r="H275" s="17">
        <f t="shared" si="10"/>
        <v>0</v>
      </c>
      <c r="I275" s="24">
        <f t="shared" si="12"/>
        <v>0</v>
      </c>
    </row>
    <row r="276" spans="1:9" ht="15" customHeight="1" x14ac:dyDescent="0.25">
      <c r="A276" s="19">
        <v>130706</v>
      </c>
      <c r="B276" s="20" t="s">
        <v>471</v>
      </c>
      <c r="C276" s="21" t="s">
        <v>472</v>
      </c>
      <c r="D276" s="22"/>
      <c r="E276" s="22"/>
      <c r="F276" s="22"/>
      <c r="G276" s="23"/>
      <c r="H276" s="17">
        <f t="shared" si="10"/>
        <v>0</v>
      </c>
      <c r="I276" s="24">
        <f t="shared" si="12"/>
        <v>0</v>
      </c>
    </row>
    <row r="277" spans="1:9" ht="15" customHeight="1" x14ac:dyDescent="0.25">
      <c r="A277" s="19">
        <v>130713</v>
      </c>
      <c r="B277" s="20" t="s">
        <v>473</v>
      </c>
      <c r="C277" s="21" t="s">
        <v>474</v>
      </c>
      <c r="D277" s="22"/>
      <c r="E277" s="22"/>
      <c r="F277" s="22"/>
      <c r="G277" s="23"/>
      <c r="H277" s="17">
        <f t="shared" si="10"/>
        <v>0</v>
      </c>
      <c r="I277" s="24">
        <f t="shared" si="12"/>
        <v>0</v>
      </c>
    </row>
    <row r="278" spans="1:9" ht="15" customHeight="1" x14ac:dyDescent="0.25">
      <c r="A278" s="19">
        <v>130718</v>
      </c>
      <c r="B278" s="20" t="s">
        <v>475</v>
      </c>
      <c r="C278" s="21" t="s">
        <v>691</v>
      </c>
      <c r="D278" s="22"/>
      <c r="E278" s="22"/>
      <c r="F278" s="22"/>
      <c r="G278" s="23"/>
      <c r="H278" s="17">
        <f t="shared" si="10"/>
        <v>0</v>
      </c>
      <c r="I278" s="24">
        <f t="shared" si="12"/>
        <v>0</v>
      </c>
    </row>
    <row r="279" spans="1:9" ht="15" customHeight="1" x14ac:dyDescent="0.25">
      <c r="A279" s="19">
        <v>130720</v>
      </c>
      <c r="B279" s="20" t="s">
        <v>476</v>
      </c>
      <c r="C279" s="21" t="s">
        <v>477</v>
      </c>
      <c r="D279" s="22"/>
      <c r="E279" s="22"/>
      <c r="F279" s="22"/>
      <c r="G279" s="23"/>
      <c r="H279" s="17">
        <f t="shared" si="10"/>
        <v>0</v>
      </c>
      <c r="I279" s="24">
        <f t="shared" si="12"/>
        <v>0</v>
      </c>
    </row>
    <row r="280" spans="1:9" ht="15" customHeight="1" x14ac:dyDescent="0.25">
      <c r="A280" s="19">
        <v>130722</v>
      </c>
      <c r="B280" s="20" t="s">
        <v>476</v>
      </c>
      <c r="C280" s="21" t="s">
        <v>686</v>
      </c>
      <c r="D280" s="22"/>
      <c r="E280" s="22"/>
      <c r="F280" s="22"/>
      <c r="G280" s="23"/>
      <c r="H280" s="17">
        <f t="shared" si="10"/>
        <v>0</v>
      </c>
      <c r="I280" s="24">
        <f t="shared" si="12"/>
        <v>0</v>
      </c>
    </row>
    <row r="281" spans="1:9" ht="15" customHeight="1" x14ac:dyDescent="0.25">
      <c r="A281" s="19">
        <v>130721</v>
      </c>
      <c r="B281" s="20" t="s">
        <v>478</v>
      </c>
      <c r="C281" s="21" t="s">
        <v>479</v>
      </c>
      <c r="D281" s="22"/>
      <c r="E281" s="22"/>
      <c r="F281" s="22"/>
      <c r="G281" s="23"/>
      <c r="H281" s="17">
        <f t="shared" si="10"/>
        <v>0</v>
      </c>
      <c r="I281" s="24">
        <f t="shared" si="12"/>
        <v>0</v>
      </c>
    </row>
    <row r="282" spans="1:9" ht="15" customHeight="1" x14ac:dyDescent="0.25">
      <c r="A282" s="19">
        <v>130723</v>
      </c>
      <c r="B282" s="20" t="s">
        <v>480</v>
      </c>
      <c r="C282" s="21" t="s">
        <v>481</v>
      </c>
      <c r="D282" s="22"/>
      <c r="E282" s="22"/>
      <c r="F282" s="22"/>
      <c r="G282" s="23"/>
      <c r="H282" s="17">
        <f t="shared" si="10"/>
        <v>0</v>
      </c>
      <c r="I282" s="24">
        <f t="shared" si="12"/>
        <v>0</v>
      </c>
    </row>
    <row r="283" spans="1:9" ht="15" customHeight="1" x14ac:dyDescent="0.25">
      <c r="A283" s="19">
        <v>130730</v>
      </c>
      <c r="B283" s="20" t="s">
        <v>482</v>
      </c>
      <c r="C283" s="21" t="s">
        <v>483</v>
      </c>
      <c r="D283" s="22"/>
      <c r="E283" s="22"/>
      <c r="F283" s="22"/>
      <c r="G283" s="23"/>
      <c r="H283" s="17">
        <f t="shared" si="10"/>
        <v>0</v>
      </c>
      <c r="I283" s="24">
        <f t="shared" si="12"/>
        <v>0</v>
      </c>
    </row>
    <row r="284" spans="1:9" ht="15" customHeight="1" x14ac:dyDescent="0.25">
      <c r="A284" s="19">
        <v>130736</v>
      </c>
      <c r="B284" s="20" t="s">
        <v>484</v>
      </c>
      <c r="C284" s="21" t="s">
        <v>485</v>
      </c>
      <c r="D284" s="22"/>
      <c r="E284" s="22"/>
      <c r="F284" s="22"/>
      <c r="G284" s="23"/>
      <c r="H284" s="17">
        <f t="shared" ref="H284:H348" si="13">SUM(D284:G284)</f>
        <v>0</v>
      </c>
      <c r="I284" s="24">
        <f t="shared" si="12"/>
        <v>0</v>
      </c>
    </row>
    <row r="285" spans="1:9" ht="15" customHeight="1" x14ac:dyDescent="0.25">
      <c r="A285" s="19">
        <v>130757</v>
      </c>
      <c r="B285" s="20" t="s">
        <v>482</v>
      </c>
      <c r="C285" s="21" t="s">
        <v>486</v>
      </c>
      <c r="D285" s="22"/>
      <c r="E285" s="22"/>
      <c r="F285" s="22"/>
      <c r="G285" s="23"/>
      <c r="H285" s="17">
        <f t="shared" si="13"/>
        <v>0</v>
      </c>
      <c r="I285" s="24">
        <f t="shared" si="12"/>
        <v>0</v>
      </c>
    </row>
    <row r="286" spans="1:9" ht="15" customHeight="1" x14ac:dyDescent="0.25">
      <c r="A286" s="19">
        <v>130772</v>
      </c>
      <c r="B286" s="20" t="s">
        <v>487</v>
      </c>
      <c r="C286" s="21" t="s">
        <v>488</v>
      </c>
      <c r="D286" s="22"/>
      <c r="E286" s="22"/>
      <c r="F286" s="22"/>
      <c r="G286" s="23"/>
      <c r="H286" s="17">
        <f t="shared" si="13"/>
        <v>0</v>
      </c>
      <c r="I286" s="24">
        <f t="shared" si="12"/>
        <v>0</v>
      </c>
    </row>
    <row r="287" spans="1:9" ht="15" customHeight="1" x14ac:dyDescent="0.25">
      <c r="A287" s="19">
        <v>130773</v>
      </c>
      <c r="B287" s="20" t="s">
        <v>489</v>
      </c>
      <c r="C287" s="21" t="s">
        <v>490</v>
      </c>
      <c r="D287" s="22"/>
      <c r="E287" s="22"/>
      <c r="F287" s="22"/>
      <c r="G287" s="23"/>
      <c r="H287" s="17">
        <f t="shared" si="13"/>
        <v>0</v>
      </c>
      <c r="I287" s="24">
        <f t="shared" si="12"/>
        <v>0</v>
      </c>
    </row>
    <row r="288" spans="1:9" ht="15" customHeight="1" x14ac:dyDescent="0.25">
      <c r="A288" s="19">
        <v>130778</v>
      </c>
      <c r="B288" s="20" t="s">
        <v>491</v>
      </c>
      <c r="C288" s="21" t="s">
        <v>492</v>
      </c>
      <c r="D288" s="22"/>
      <c r="E288" s="22"/>
      <c r="F288" s="22"/>
      <c r="G288" s="23"/>
      <c r="H288" s="17">
        <f t="shared" si="13"/>
        <v>0</v>
      </c>
      <c r="I288" s="24">
        <f t="shared" si="12"/>
        <v>0</v>
      </c>
    </row>
    <row r="289" spans="1:9" ht="15" customHeight="1" x14ac:dyDescent="0.25">
      <c r="A289" s="19">
        <v>130781</v>
      </c>
      <c r="B289" s="20" t="s">
        <v>493</v>
      </c>
      <c r="C289" s="21" t="s">
        <v>494</v>
      </c>
      <c r="D289" s="22"/>
      <c r="E289" s="22"/>
      <c r="F289" s="22"/>
      <c r="G289" s="23"/>
      <c r="H289" s="17">
        <f t="shared" si="13"/>
        <v>0</v>
      </c>
      <c r="I289" s="24">
        <f t="shared" si="12"/>
        <v>0</v>
      </c>
    </row>
    <row r="290" spans="1:9" ht="15" customHeight="1" x14ac:dyDescent="0.25">
      <c r="A290" s="19">
        <v>130792</v>
      </c>
      <c r="B290" s="20" t="s">
        <v>495</v>
      </c>
      <c r="C290" s="21" t="s">
        <v>292</v>
      </c>
      <c r="D290" s="22"/>
      <c r="E290" s="22"/>
      <c r="F290" s="22"/>
      <c r="G290" s="23"/>
      <c r="H290" s="17">
        <f t="shared" si="13"/>
        <v>0</v>
      </c>
      <c r="I290" s="24">
        <f t="shared" si="12"/>
        <v>0</v>
      </c>
    </row>
    <row r="291" spans="1:9" ht="15" customHeight="1" x14ac:dyDescent="0.25">
      <c r="A291" s="19">
        <v>130797</v>
      </c>
      <c r="B291" s="20" t="s">
        <v>491</v>
      </c>
      <c r="C291" s="21" t="s">
        <v>496</v>
      </c>
      <c r="D291" s="22"/>
      <c r="E291" s="22"/>
      <c r="F291" s="22"/>
      <c r="G291" s="23"/>
      <c r="H291" s="17">
        <f t="shared" si="13"/>
        <v>0</v>
      </c>
      <c r="I291" s="24">
        <f t="shared" si="12"/>
        <v>0</v>
      </c>
    </row>
    <row r="292" spans="1:9" ht="15" customHeight="1" x14ac:dyDescent="0.25">
      <c r="A292" s="19">
        <v>130801</v>
      </c>
      <c r="B292" s="20" t="s">
        <v>497</v>
      </c>
      <c r="C292" s="21" t="s">
        <v>498</v>
      </c>
      <c r="D292" s="22"/>
      <c r="E292" s="22"/>
      <c r="F292" s="22"/>
      <c r="G292" s="23"/>
      <c r="H292" s="17">
        <f t="shared" si="13"/>
        <v>0</v>
      </c>
      <c r="I292" s="24">
        <f t="shared" si="12"/>
        <v>0</v>
      </c>
    </row>
    <row r="293" spans="1:9" ht="15" customHeight="1" x14ac:dyDescent="0.25">
      <c r="A293" s="19">
        <v>130802</v>
      </c>
      <c r="B293" s="20" t="s">
        <v>499</v>
      </c>
      <c r="C293" s="21" t="s">
        <v>500</v>
      </c>
      <c r="D293" s="22"/>
      <c r="E293" s="22"/>
      <c r="F293" s="22"/>
      <c r="G293" s="23"/>
      <c r="H293" s="17">
        <f t="shared" si="13"/>
        <v>0</v>
      </c>
      <c r="I293" s="24">
        <f t="shared" si="12"/>
        <v>0</v>
      </c>
    </row>
    <row r="294" spans="1:9" ht="15" customHeight="1" x14ac:dyDescent="0.25">
      <c r="A294" s="19">
        <v>130806</v>
      </c>
      <c r="B294" s="20" t="s">
        <v>501</v>
      </c>
      <c r="C294" s="21" t="s">
        <v>502</v>
      </c>
      <c r="D294" s="22"/>
      <c r="E294" s="22"/>
      <c r="F294" s="22"/>
      <c r="G294" s="23"/>
      <c r="H294" s="17">
        <f t="shared" si="13"/>
        <v>0</v>
      </c>
      <c r="I294" s="24">
        <f t="shared" si="12"/>
        <v>0</v>
      </c>
    </row>
    <row r="295" spans="1:9" ht="15" customHeight="1" x14ac:dyDescent="0.25">
      <c r="A295" s="19">
        <v>130807</v>
      </c>
      <c r="B295" s="20" t="s">
        <v>503</v>
      </c>
      <c r="C295" s="21" t="s">
        <v>504</v>
      </c>
      <c r="D295" s="22"/>
      <c r="E295" s="22"/>
      <c r="F295" s="22"/>
      <c r="G295" s="23"/>
      <c r="H295" s="17">
        <f t="shared" si="13"/>
        <v>0</v>
      </c>
      <c r="I295" s="24">
        <f t="shared" si="12"/>
        <v>0</v>
      </c>
    </row>
    <row r="296" spans="1:9" ht="15" customHeight="1" x14ac:dyDescent="0.25">
      <c r="A296" s="19">
        <v>130822</v>
      </c>
      <c r="B296" s="20" t="s">
        <v>505</v>
      </c>
      <c r="C296" s="21" t="s">
        <v>506</v>
      </c>
      <c r="D296" s="22"/>
      <c r="E296" s="22"/>
      <c r="F296" s="22"/>
      <c r="G296" s="23"/>
      <c r="H296" s="17">
        <f t="shared" si="13"/>
        <v>0</v>
      </c>
      <c r="I296" s="24">
        <f t="shared" si="12"/>
        <v>0</v>
      </c>
    </row>
    <row r="297" spans="1:9" ht="15" customHeight="1" x14ac:dyDescent="0.25">
      <c r="A297" s="19">
        <v>130829</v>
      </c>
      <c r="B297" s="20" t="s">
        <v>507</v>
      </c>
      <c r="C297" s="21" t="s">
        <v>508</v>
      </c>
      <c r="D297" s="22"/>
      <c r="E297" s="22"/>
      <c r="F297" s="22"/>
      <c r="G297" s="23"/>
      <c r="H297" s="17">
        <f t="shared" si="13"/>
        <v>0</v>
      </c>
      <c r="I297" s="24">
        <f t="shared" si="12"/>
        <v>0</v>
      </c>
    </row>
    <row r="298" spans="1:9" ht="15" customHeight="1" x14ac:dyDescent="0.25">
      <c r="A298" s="19">
        <v>130849</v>
      </c>
      <c r="B298" s="20" t="s">
        <v>505</v>
      </c>
      <c r="C298" s="21" t="s">
        <v>509</v>
      </c>
      <c r="D298" s="22"/>
      <c r="E298" s="22"/>
      <c r="F298" s="22"/>
      <c r="G298" s="23"/>
      <c r="H298" s="17">
        <f t="shared" si="13"/>
        <v>0</v>
      </c>
      <c r="I298" s="24">
        <f t="shared" si="12"/>
        <v>0</v>
      </c>
    </row>
    <row r="299" spans="1:9" ht="15" customHeight="1" x14ac:dyDescent="0.25">
      <c r="A299" s="19">
        <v>130856</v>
      </c>
      <c r="B299" s="20" t="s">
        <v>510</v>
      </c>
      <c r="C299" s="21" t="s">
        <v>511</v>
      </c>
      <c r="D299" s="22"/>
      <c r="E299" s="22"/>
      <c r="F299" s="22"/>
      <c r="G299" s="23"/>
      <c r="H299" s="17">
        <f t="shared" si="13"/>
        <v>0</v>
      </c>
      <c r="I299" s="24">
        <f>ROUND(H299,2)</f>
        <v>0</v>
      </c>
    </row>
    <row r="300" spans="1:9" ht="15" customHeight="1" x14ac:dyDescent="0.25">
      <c r="A300" s="19">
        <v>130858</v>
      </c>
      <c r="B300" s="20" t="s">
        <v>512</v>
      </c>
      <c r="C300" s="21" t="s">
        <v>513</v>
      </c>
      <c r="D300" s="22"/>
      <c r="E300" s="22"/>
      <c r="F300" s="22"/>
      <c r="G300" s="23"/>
      <c r="H300" s="17">
        <f t="shared" si="13"/>
        <v>0</v>
      </c>
      <c r="I300" s="24">
        <f>ROUND(H300,2)</f>
        <v>0</v>
      </c>
    </row>
    <row r="301" spans="1:9" ht="15" customHeight="1" x14ac:dyDescent="0.25">
      <c r="A301" s="19">
        <v>130861</v>
      </c>
      <c r="B301" s="20" t="s">
        <v>507</v>
      </c>
      <c r="C301" s="21" t="s">
        <v>514</v>
      </c>
      <c r="D301" s="22"/>
      <c r="E301" s="22"/>
      <c r="F301" s="22"/>
      <c r="G301" s="23"/>
      <c r="H301" s="17">
        <f t="shared" si="13"/>
        <v>0</v>
      </c>
      <c r="I301" s="24">
        <f>ROUND(H301,2)</f>
        <v>0</v>
      </c>
    </row>
    <row r="302" spans="1:9" ht="15" customHeight="1" x14ac:dyDescent="0.25">
      <c r="A302" s="19">
        <v>130880</v>
      </c>
      <c r="B302" s="20" t="s">
        <v>515</v>
      </c>
      <c r="C302" s="21" t="s">
        <v>516</v>
      </c>
      <c r="D302" s="22"/>
      <c r="E302" s="22">
        <v>197.4</v>
      </c>
      <c r="F302" s="22"/>
      <c r="G302" s="23"/>
      <c r="H302" s="17">
        <f t="shared" si="13"/>
        <v>197.4</v>
      </c>
      <c r="I302" s="24">
        <f t="shared" si="12"/>
        <v>197.4</v>
      </c>
    </row>
    <row r="303" spans="1:9" ht="15" customHeight="1" x14ac:dyDescent="0.25">
      <c r="A303" s="19">
        <v>130891</v>
      </c>
      <c r="B303" s="20" t="s">
        <v>507</v>
      </c>
      <c r="C303" s="21" t="s">
        <v>517</v>
      </c>
      <c r="D303" s="22"/>
      <c r="E303" s="22"/>
      <c r="F303" s="22"/>
      <c r="G303" s="23"/>
      <c r="H303" s="17">
        <f t="shared" si="13"/>
        <v>0</v>
      </c>
      <c r="I303" s="24">
        <f t="shared" si="12"/>
        <v>0</v>
      </c>
    </row>
    <row r="304" spans="1:9" ht="15" customHeight="1" x14ac:dyDescent="0.25">
      <c r="A304" s="19">
        <v>130951</v>
      </c>
      <c r="B304" s="20" t="s">
        <v>518</v>
      </c>
      <c r="C304" s="21" t="s">
        <v>519</v>
      </c>
      <c r="D304" s="22"/>
      <c r="E304" s="22">
        <v>6.49</v>
      </c>
      <c r="F304" s="22"/>
      <c r="G304" s="23"/>
      <c r="H304" s="17">
        <f t="shared" si="13"/>
        <v>6.49</v>
      </c>
      <c r="I304" s="24">
        <f t="shared" si="12"/>
        <v>6.49</v>
      </c>
    </row>
    <row r="305" spans="1:9" ht="15" customHeight="1" x14ac:dyDescent="0.25">
      <c r="A305" s="19">
        <v>139110</v>
      </c>
      <c r="B305" s="20" t="s">
        <v>520</v>
      </c>
      <c r="C305" s="21" t="s">
        <v>521</v>
      </c>
      <c r="D305" s="22"/>
      <c r="E305" s="22"/>
      <c r="F305" s="22"/>
      <c r="G305" s="23"/>
      <c r="H305" s="17">
        <f t="shared" si="13"/>
        <v>0</v>
      </c>
      <c r="I305" s="24">
        <f t="shared" si="12"/>
        <v>0</v>
      </c>
    </row>
    <row r="306" spans="1:9" ht="15" customHeight="1" x14ac:dyDescent="0.25">
      <c r="A306" s="19">
        <v>150000</v>
      </c>
      <c r="B306" s="20" t="s">
        <v>522</v>
      </c>
      <c r="C306" s="21" t="s">
        <v>523</v>
      </c>
      <c r="D306" s="22"/>
      <c r="E306" s="22"/>
      <c r="F306" s="22"/>
      <c r="G306" s="23"/>
      <c r="H306" s="17">
        <f t="shared" si="13"/>
        <v>0</v>
      </c>
      <c r="I306" s="24">
        <f t="shared" si="12"/>
        <v>0</v>
      </c>
    </row>
    <row r="307" spans="1:9" ht="15" customHeight="1" x14ac:dyDescent="0.25">
      <c r="A307" s="19">
        <v>150001</v>
      </c>
      <c r="B307" s="20" t="s">
        <v>524</v>
      </c>
      <c r="C307" s="21" t="s">
        <v>525</v>
      </c>
      <c r="D307" s="22"/>
      <c r="E307" s="22"/>
      <c r="F307" s="22"/>
      <c r="G307" s="23"/>
      <c r="H307" s="17">
        <f t="shared" si="13"/>
        <v>0</v>
      </c>
      <c r="I307" s="24">
        <f t="shared" ref="I307:I389" si="14">ROUND(H307,2)</f>
        <v>0</v>
      </c>
    </row>
    <row r="308" spans="1:9" ht="15" customHeight="1" x14ac:dyDescent="0.25">
      <c r="A308" s="19">
        <v>150002</v>
      </c>
      <c r="B308" s="20" t="s">
        <v>526</v>
      </c>
      <c r="C308" s="21" t="s">
        <v>527</v>
      </c>
      <c r="D308" s="22"/>
      <c r="E308" s="22"/>
      <c r="F308" s="22"/>
      <c r="G308" s="23"/>
      <c r="H308" s="17">
        <f t="shared" si="13"/>
        <v>0</v>
      </c>
      <c r="I308" s="24">
        <f t="shared" si="14"/>
        <v>0</v>
      </c>
    </row>
    <row r="309" spans="1:9" ht="15" customHeight="1" x14ac:dyDescent="0.25">
      <c r="A309" s="19">
        <v>150003</v>
      </c>
      <c r="B309" s="20" t="s">
        <v>528</v>
      </c>
      <c r="C309" s="21" t="s">
        <v>529</v>
      </c>
      <c r="D309" s="22"/>
      <c r="E309" s="22">
        <v>13.3</v>
      </c>
      <c r="F309" s="22"/>
      <c r="G309" s="23"/>
      <c r="H309" s="17">
        <f t="shared" si="13"/>
        <v>13.3</v>
      </c>
      <c r="I309" s="24">
        <f t="shared" si="14"/>
        <v>13.3</v>
      </c>
    </row>
    <row r="310" spans="1:9" ht="15" customHeight="1" x14ac:dyDescent="0.25">
      <c r="A310" s="19">
        <v>150005</v>
      </c>
      <c r="B310" s="20" t="s">
        <v>530</v>
      </c>
      <c r="C310" s="21" t="s">
        <v>531</v>
      </c>
      <c r="D310" s="22"/>
      <c r="E310" s="22">
        <v>8.85</v>
      </c>
      <c r="F310" s="22"/>
      <c r="G310" s="23"/>
      <c r="H310" s="17">
        <f t="shared" si="13"/>
        <v>8.85</v>
      </c>
      <c r="I310" s="24">
        <f t="shared" si="14"/>
        <v>8.85</v>
      </c>
    </row>
    <row r="311" spans="1:9" ht="15" customHeight="1" x14ac:dyDescent="0.25">
      <c r="A311" s="19">
        <v>150007</v>
      </c>
      <c r="B311" s="20" t="s">
        <v>532</v>
      </c>
      <c r="C311" s="21" t="s">
        <v>533</v>
      </c>
      <c r="D311" s="22"/>
      <c r="E311" s="22"/>
      <c r="F311" s="22"/>
      <c r="G311" s="23"/>
      <c r="H311" s="17">
        <f t="shared" si="13"/>
        <v>0</v>
      </c>
      <c r="I311" s="24">
        <f t="shared" si="14"/>
        <v>0</v>
      </c>
    </row>
    <row r="312" spans="1:9" ht="15" customHeight="1" x14ac:dyDescent="0.25">
      <c r="A312" s="19">
        <v>150020</v>
      </c>
      <c r="B312" s="20" t="s">
        <v>534</v>
      </c>
      <c r="C312" s="21" t="s">
        <v>535</v>
      </c>
      <c r="D312" s="22"/>
      <c r="E312" s="22">
        <v>19.95</v>
      </c>
      <c r="F312" s="22"/>
      <c r="G312" s="23"/>
      <c r="H312" s="17">
        <f t="shared" si="13"/>
        <v>19.95</v>
      </c>
      <c r="I312" s="24">
        <f>ROUND(H312,2)</f>
        <v>19.95</v>
      </c>
    </row>
    <row r="313" spans="1:9" ht="15" customHeight="1" x14ac:dyDescent="0.25">
      <c r="A313" s="19">
        <v>150022</v>
      </c>
      <c r="B313" s="20" t="s">
        <v>530</v>
      </c>
      <c r="C313" s="21" t="s">
        <v>536</v>
      </c>
      <c r="D313" s="22"/>
      <c r="E313" s="22"/>
      <c r="F313" s="22"/>
      <c r="G313" s="23"/>
      <c r="H313" s="17">
        <f t="shared" si="13"/>
        <v>0</v>
      </c>
      <c r="I313" s="24">
        <f t="shared" ref="I313:I314" si="15">ROUND(H313,2)</f>
        <v>0</v>
      </c>
    </row>
    <row r="314" spans="1:9" ht="15" customHeight="1" x14ac:dyDescent="0.25">
      <c r="A314" s="19">
        <v>150027</v>
      </c>
      <c r="B314" s="20" t="s">
        <v>530</v>
      </c>
      <c r="C314" s="21" t="s">
        <v>537</v>
      </c>
      <c r="D314" s="22"/>
      <c r="E314" s="22"/>
      <c r="F314" s="22"/>
      <c r="G314" s="23"/>
      <c r="H314" s="17">
        <f t="shared" si="13"/>
        <v>0</v>
      </c>
      <c r="I314" s="24">
        <f t="shared" si="15"/>
        <v>0</v>
      </c>
    </row>
    <row r="315" spans="1:9" ht="15" customHeight="1" x14ac:dyDescent="0.25">
      <c r="A315" s="19">
        <v>152000</v>
      </c>
      <c r="B315" s="20" t="s">
        <v>538</v>
      </c>
      <c r="C315" s="21" t="s">
        <v>539</v>
      </c>
      <c r="D315" s="22"/>
      <c r="E315" s="22"/>
      <c r="F315" s="22"/>
      <c r="G315" s="23"/>
      <c r="H315" s="17">
        <f t="shared" si="13"/>
        <v>0</v>
      </c>
      <c r="I315" s="24">
        <f t="shared" si="14"/>
        <v>0</v>
      </c>
    </row>
    <row r="316" spans="1:9" ht="15" customHeight="1" x14ac:dyDescent="0.25">
      <c r="A316" s="19">
        <v>152001</v>
      </c>
      <c r="B316" s="20" t="s">
        <v>540</v>
      </c>
      <c r="C316" s="21" t="s">
        <v>541</v>
      </c>
      <c r="D316" s="22"/>
      <c r="E316" s="22"/>
      <c r="F316" s="22"/>
      <c r="G316" s="23"/>
      <c r="H316" s="17">
        <f t="shared" si="13"/>
        <v>0</v>
      </c>
      <c r="I316" s="24">
        <f t="shared" si="14"/>
        <v>0</v>
      </c>
    </row>
    <row r="317" spans="1:9" ht="15" customHeight="1" x14ac:dyDescent="0.25">
      <c r="A317" s="19">
        <v>152002</v>
      </c>
      <c r="B317" s="20" t="s">
        <v>542</v>
      </c>
      <c r="C317" s="21" t="s">
        <v>543</v>
      </c>
      <c r="D317" s="22"/>
      <c r="E317" s="22">
        <v>0.51</v>
      </c>
      <c r="F317" s="22"/>
      <c r="G317" s="23"/>
      <c r="H317" s="17">
        <f t="shared" si="13"/>
        <v>0.51</v>
      </c>
      <c r="I317" s="24">
        <f t="shared" si="14"/>
        <v>0.51</v>
      </c>
    </row>
    <row r="318" spans="1:9" ht="15" customHeight="1" x14ac:dyDescent="0.25">
      <c r="A318" s="19">
        <v>152003</v>
      </c>
      <c r="B318" s="20" t="s">
        <v>544</v>
      </c>
      <c r="C318" s="21" t="s">
        <v>545</v>
      </c>
      <c r="D318" s="22"/>
      <c r="E318" s="22"/>
      <c r="F318" s="22"/>
      <c r="G318" s="23"/>
      <c r="H318" s="17">
        <f t="shared" si="13"/>
        <v>0</v>
      </c>
      <c r="I318" s="24">
        <f t="shared" si="14"/>
        <v>0</v>
      </c>
    </row>
    <row r="319" spans="1:9" ht="15" customHeight="1" x14ac:dyDescent="0.25">
      <c r="A319" s="19">
        <v>152004</v>
      </c>
      <c r="B319" s="20" t="s">
        <v>546</v>
      </c>
      <c r="C319" s="21" t="s">
        <v>547</v>
      </c>
      <c r="D319" s="22"/>
      <c r="E319" s="22">
        <v>0.46</v>
      </c>
      <c r="F319" s="22"/>
      <c r="G319" s="23"/>
      <c r="H319" s="17">
        <f t="shared" si="13"/>
        <v>0.46</v>
      </c>
      <c r="I319" s="24">
        <f t="shared" si="14"/>
        <v>0.46</v>
      </c>
    </row>
    <row r="320" spans="1:9" ht="15" customHeight="1" x14ac:dyDescent="0.25">
      <c r="A320" s="19">
        <v>152005</v>
      </c>
      <c r="B320" s="20" t="s">
        <v>548</v>
      </c>
      <c r="C320" s="21" t="s">
        <v>549</v>
      </c>
      <c r="D320" s="22"/>
      <c r="E320" s="22"/>
      <c r="F320" s="22"/>
      <c r="G320" s="23"/>
      <c r="H320" s="17">
        <f t="shared" si="13"/>
        <v>0</v>
      </c>
      <c r="I320" s="24">
        <f t="shared" si="14"/>
        <v>0</v>
      </c>
    </row>
    <row r="321" spans="1:9" ht="15" customHeight="1" x14ac:dyDescent="0.25">
      <c r="A321" s="19">
        <v>152006</v>
      </c>
      <c r="B321" s="20" t="s">
        <v>550</v>
      </c>
      <c r="C321" s="21" t="s">
        <v>551</v>
      </c>
      <c r="D321" s="22"/>
      <c r="E321" s="22"/>
      <c r="F321" s="22"/>
      <c r="G321" s="23"/>
      <c r="H321" s="17">
        <f t="shared" si="13"/>
        <v>0</v>
      </c>
      <c r="I321" s="24">
        <f t="shared" si="14"/>
        <v>0</v>
      </c>
    </row>
    <row r="322" spans="1:9" ht="15" customHeight="1" x14ac:dyDescent="0.25">
      <c r="A322" s="19">
        <v>152007</v>
      </c>
      <c r="B322" s="20" t="s">
        <v>552</v>
      </c>
      <c r="C322" s="21" t="s">
        <v>553</v>
      </c>
      <c r="D322" s="22"/>
      <c r="E322" s="22"/>
      <c r="F322" s="22"/>
      <c r="G322" s="23"/>
      <c r="H322" s="17">
        <f t="shared" si="13"/>
        <v>0</v>
      </c>
      <c r="I322" s="24">
        <f t="shared" si="14"/>
        <v>0</v>
      </c>
    </row>
    <row r="323" spans="1:9" ht="15" customHeight="1" x14ac:dyDescent="0.25">
      <c r="A323" s="19">
        <v>152008</v>
      </c>
      <c r="B323" s="20" t="s">
        <v>554</v>
      </c>
      <c r="C323" s="21" t="s">
        <v>555</v>
      </c>
      <c r="D323" s="22"/>
      <c r="E323" s="22"/>
      <c r="F323" s="22"/>
      <c r="G323" s="23"/>
      <c r="H323" s="17">
        <f t="shared" si="13"/>
        <v>0</v>
      </c>
      <c r="I323" s="24">
        <f t="shared" si="14"/>
        <v>0</v>
      </c>
    </row>
    <row r="324" spans="1:9" ht="15" customHeight="1" x14ac:dyDescent="0.25">
      <c r="A324" s="19">
        <v>152010</v>
      </c>
      <c r="B324" s="20" t="s">
        <v>556</v>
      </c>
      <c r="C324" s="21" t="s">
        <v>557</v>
      </c>
      <c r="D324" s="22"/>
      <c r="E324" s="22"/>
      <c r="F324" s="22"/>
      <c r="G324" s="23"/>
      <c r="H324" s="17">
        <f t="shared" si="13"/>
        <v>0</v>
      </c>
      <c r="I324" s="24">
        <f t="shared" si="14"/>
        <v>0</v>
      </c>
    </row>
    <row r="325" spans="1:9" ht="15" customHeight="1" x14ac:dyDescent="0.25">
      <c r="A325" s="19">
        <v>152011</v>
      </c>
      <c r="B325" s="20" t="s">
        <v>558</v>
      </c>
      <c r="C325" s="21" t="s">
        <v>559</v>
      </c>
      <c r="D325" s="22"/>
      <c r="E325" s="22">
        <v>25.1</v>
      </c>
      <c r="F325" s="22"/>
      <c r="G325" s="23"/>
      <c r="H325" s="17">
        <f t="shared" si="13"/>
        <v>25.1</v>
      </c>
      <c r="I325" s="24">
        <f t="shared" si="14"/>
        <v>25.1</v>
      </c>
    </row>
    <row r="326" spans="1:9" ht="15" customHeight="1" x14ac:dyDescent="0.25">
      <c r="A326" s="19">
        <v>152012</v>
      </c>
      <c r="B326" s="20" t="s">
        <v>560</v>
      </c>
      <c r="C326" s="21" t="s">
        <v>561</v>
      </c>
      <c r="D326" s="22"/>
      <c r="E326" s="22"/>
      <c r="F326" s="22"/>
      <c r="G326" s="23"/>
      <c r="H326" s="17">
        <f t="shared" si="13"/>
        <v>0</v>
      </c>
      <c r="I326" s="24">
        <f t="shared" si="14"/>
        <v>0</v>
      </c>
    </row>
    <row r="327" spans="1:9" ht="15" customHeight="1" x14ac:dyDescent="0.25">
      <c r="A327" s="19">
        <v>152013</v>
      </c>
      <c r="B327" s="20" t="s">
        <v>562</v>
      </c>
      <c r="C327" s="21" t="s">
        <v>563</v>
      </c>
      <c r="D327" s="22"/>
      <c r="E327" s="22"/>
      <c r="F327" s="22"/>
      <c r="G327" s="23"/>
      <c r="H327" s="17">
        <f t="shared" si="13"/>
        <v>0</v>
      </c>
      <c r="I327" s="24">
        <f t="shared" si="14"/>
        <v>0</v>
      </c>
    </row>
    <row r="328" spans="1:9" ht="15" customHeight="1" x14ac:dyDescent="0.25">
      <c r="A328" s="19">
        <v>152014</v>
      </c>
      <c r="B328" s="20" t="s">
        <v>560</v>
      </c>
      <c r="C328" s="21" t="s">
        <v>564</v>
      </c>
      <c r="D328" s="22"/>
      <c r="E328" s="22"/>
      <c r="F328" s="22"/>
      <c r="G328" s="23"/>
      <c r="H328" s="17">
        <f t="shared" si="13"/>
        <v>0</v>
      </c>
      <c r="I328" s="24">
        <f t="shared" si="14"/>
        <v>0</v>
      </c>
    </row>
    <row r="329" spans="1:9" ht="15" customHeight="1" x14ac:dyDescent="0.25">
      <c r="A329" s="19">
        <v>153001</v>
      </c>
      <c r="B329" s="20" t="s">
        <v>565</v>
      </c>
      <c r="C329" s="21" t="s">
        <v>566</v>
      </c>
      <c r="D329" s="22"/>
      <c r="E329" s="22"/>
      <c r="F329" s="22"/>
      <c r="G329" s="23"/>
      <c r="H329" s="17">
        <f t="shared" si="13"/>
        <v>0</v>
      </c>
      <c r="I329" s="24">
        <f t="shared" si="14"/>
        <v>0</v>
      </c>
    </row>
    <row r="330" spans="1:9" ht="15" customHeight="1" x14ac:dyDescent="0.25">
      <c r="A330" s="19">
        <v>153002</v>
      </c>
      <c r="B330" s="20" t="s">
        <v>567</v>
      </c>
      <c r="C330" s="21" t="s">
        <v>568</v>
      </c>
      <c r="D330" s="22"/>
      <c r="E330" s="22"/>
      <c r="F330" s="22"/>
      <c r="G330" s="23"/>
      <c r="H330" s="17">
        <f t="shared" si="13"/>
        <v>0</v>
      </c>
      <c r="I330" s="24">
        <f t="shared" si="14"/>
        <v>0</v>
      </c>
    </row>
    <row r="331" spans="1:9" ht="15" customHeight="1" x14ac:dyDescent="0.25">
      <c r="A331" s="19">
        <v>153003</v>
      </c>
      <c r="B331" s="20" t="s">
        <v>569</v>
      </c>
      <c r="C331" s="21" t="s">
        <v>570</v>
      </c>
      <c r="D331" s="22"/>
      <c r="E331" s="22">
        <v>3.06</v>
      </c>
      <c r="F331" s="22"/>
      <c r="G331" s="23"/>
      <c r="H331" s="17">
        <f t="shared" si="13"/>
        <v>3.06</v>
      </c>
      <c r="I331" s="24">
        <f t="shared" si="14"/>
        <v>3.06</v>
      </c>
    </row>
    <row r="332" spans="1:9" ht="15" customHeight="1" x14ac:dyDescent="0.25">
      <c r="A332" s="19">
        <v>153004</v>
      </c>
      <c r="B332" s="20" t="s">
        <v>571</v>
      </c>
      <c r="C332" s="21" t="s">
        <v>572</v>
      </c>
      <c r="D332" s="22"/>
      <c r="E332" s="22"/>
      <c r="F332" s="22"/>
      <c r="G332" s="23"/>
      <c r="H332" s="17">
        <f t="shared" si="13"/>
        <v>0</v>
      </c>
      <c r="I332" s="24">
        <f t="shared" si="14"/>
        <v>0</v>
      </c>
    </row>
    <row r="333" spans="1:9" ht="15" customHeight="1" x14ac:dyDescent="0.25">
      <c r="A333" s="19">
        <v>153005</v>
      </c>
      <c r="B333" s="20" t="s">
        <v>573</v>
      </c>
      <c r="C333" s="21" t="s">
        <v>574</v>
      </c>
      <c r="D333" s="22"/>
      <c r="E333" s="22"/>
      <c r="F333" s="22"/>
      <c r="G333" s="23"/>
      <c r="H333" s="17">
        <f t="shared" si="13"/>
        <v>0</v>
      </c>
      <c r="I333" s="24">
        <f>ROUND(H333,2)</f>
        <v>0</v>
      </c>
    </row>
    <row r="334" spans="1:9" ht="15" customHeight="1" x14ac:dyDescent="0.25">
      <c r="A334" s="19">
        <v>153006</v>
      </c>
      <c r="B334" s="20" t="s">
        <v>575</v>
      </c>
      <c r="C334" s="21" t="s">
        <v>576</v>
      </c>
      <c r="D334" s="22"/>
      <c r="E334" s="22"/>
      <c r="F334" s="22"/>
      <c r="G334" s="23"/>
      <c r="H334" s="17">
        <f t="shared" si="13"/>
        <v>0</v>
      </c>
      <c r="I334" s="24">
        <f t="shared" si="14"/>
        <v>0</v>
      </c>
    </row>
    <row r="335" spans="1:9" ht="15" customHeight="1" x14ac:dyDescent="0.25">
      <c r="A335" s="19">
        <v>153007</v>
      </c>
      <c r="B335" s="20" t="s">
        <v>577</v>
      </c>
      <c r="C335" s="21" t="s">
        <v>578</v>
      </c>
      <c r="D335" s="22"/>
      <c r="E335" s="22"/>
      <c r="F335" s="22"/>
      <c r="G335" s="23"/>
      <c r="H335" s="17">
        <f t="shared" si="13"/>
        <v>0</v>
      </c>
      <c r="I335" s="24">
        <f t="shared" si="14"/>
        <v>0</v>
      </c>
    </row>
    <row r="336" spans="1:9" ht="15" customHeight="1" x14ac:dyDescent="0.25">
      <c r="A336" s="19">
        <v>153008</v>
      </c>
      <c r="B336" s="20" t="s">
        <v>579</v>
      </c>
      <c r="C336" s="21" t="s">
        <v>580</v>
      </c>
      <c r="D336" s="22"/>
      <c r="E336" s="22"/>
      <c r="F336" s="22"/>
      <c r="G336" s="23"/>
      <c r="H336" s="17">
        <f t="shared" si="13"/>
        <v>0</v>
      </c>
      <c r="I336" s="24">
        <f t="shared" si="14"/>
        <v>0</v>
      </c>
    </row>
    <row r="337" spans="1:9" ht="15" customHeight="1" x14ac:dyDescent="0.25">
      <c r="A337" s="19">
        <v>153009</v>
      </c>
      <c r="B337" s="20" t="s">
        <v>581</v>
      </c>
      <c r="C337" s="21" t="s">
        <v>582</v>
      </c>
      <c r="D337" s="22"/>
      <c r="E337" s="22"/>
      <c r="F337" s="22"/>
      <c r="G337" s="23"/>
      <c r="H337" s="17">
        <f t="shared" si="13"/>
        <v>0</v>
      </c>
      <c r="I337" s="24">
        <f t="shared" si="14"/>
        <v>0</v>
      </c>
    </row>
    <row r="338" spans="1:9" ht="15" customHeight="1" x14ac:dyDescent="0.25">
      <c r="A338" s="19">
        <v>153010</v>
      </c>
      <c r="B338" s="20" t="s">
        <v>583</v>
      </c>
      <c r="C338" s="21" t="s">
        <v>584</v>
      </c>
      <c r="D338" s="22"/>
      <c r="E338" s="22"/>
      <c r="F338" s="22"/>
      <c r="G338" s="23"/>
      <c r="H338" s="17">
        <f t="shared" si="13"/>
        <v>0</v>
      </c>
      <c r="I338" s="24">
        <f t="shared" si="14"/>
        <v>0</v>
      </c>
    </row>
    <row r="339" spans="1:9" ht="15" customHeight="1" x14ac:dyDescent="0.25">
      <c r="A339" s="19">
        <v>153011</v>
      </c>
      <c r="B339" s="20" t="s">
        <v>585</v>
      </c>
      <c r="C339" s="21" t="s">
        <v>586</v>
      </c>
      <c r="D339" s="22"/>
      <c r="E339" s="22"/>
      <c r="F339" s="22"/>
      <c r="G339" s="23"/>
      <c r="H339" s="17">
        <f t="shared" si="13"/>
        <v>0</v>
      </c>
      <c r="I339" s="24">
        <f t="shared" si="14"/>
        <v>0</v>
      </c>
    </row>
    <row r="340" spans="1:9" ht="15" customHeight="1" x14ac:dyDescent="0.25">
      <c r="A340" s="19">
        <v>153012</v>
      </c>
      <c r="B340" s="20" t="s">
        <v>587</v>
      </c>
      <c r="C340" s="21" t="s">
        <v>588</v>
      </c>
      <c r="D340" s="22"/>
      <c r="E340" s="22"/>
      <c r="F340" s="22"/>
      <c r="G340" s="23"/>
      <c r="H340" s="17">
        <f t="shared" si="13"/>
        <v>0</v>
      </c>
      <c r="I340" s="24">
        <f t="shared" si="14"/>
        <v>0</v>
      </c>
    </row>
    <row r="341" spans="1:9" ht="15" customHeight="1" x14ac:dyDescent="0.25">
      <c r="A341" s="19">
        <v>153013</v>
      </c>
      <c r="B341" s="20" t="s">
        <v>581</v>
      </c>
      <c r="C341" s="21" t="s">
        <v>589</v>
      </c>
      <c r="D341" s="22"/>
      <c r="E341" s="22"/>
      <c r="F341" s="22"/>
      <c r="G341" s="23"/>
      <c r="H341" s="17">
        <f t="shared" si="13"/>
        <v>0</v>
      </c>
      <c r="I341" s="24">
        <f t="shared" si="14"/>
        <v>0</v>
      </c>
    </row>
    <row r="342" spans="1:9" ht="15" customHeight="1" x14ac:dyDescent="0.25">
      <c r="A342" s="19">
        <v>160029</v>
      </c>
      <c r="B342" s="20" t="s">
        <v>590</v>
      </c>
      <c r="C342" s="21" t="s">
        <v>591</v>
      </c>
      <c r="D342" s="22"/>
      <c r="E342" s="22"/>
      <c r="F342" s="22"/>
      <c r="G342" s="23"/>
      <c r="H342" s="17">
        <f t="shared" si="13"/>
        <v>0</v>
      </c>
      <c r="I342" s="24">
        <f t="shared" si="14"/>
        <v>0</v>
      </c>
    </row>
    <row r="343" spans="1:9" ht="15" customHeight="1" x14ac:dyDescent="0.25">
      <c r="A343" s="19">
        <v>160031</v>
      </c>
      <c r="B343" s="20" t="s">
        <v>592</v>
      </c>
      <c r="C343" s="21" t="s">
        <v>593</v>
      </c>
      <c r="D343" s="22"/>
      <c r="E343" s="22"/>
      <c r="F343" s="22"/>
      <c r="G343" s="23"/>
      <c r="H343" s="17">
        <f t="shared" si="13"/>
        <v>0</v>
      </c>
      <c r="I343" s="24">
        <f t="shared" si="14"/>
        <v>0</v>
      </c>
    </row>
    <row r="344" spans="1:9" ht="15" customHeight="1" x14ac:dyDescent="0.25">
      <c r="A344" s="19">
        <v>162006</v>
      </c>
      <c r="B344" s="20" t="s">
        <v>594</v>
      </c>
      <c r="C344" s="21" t="s">
        <v>674</v>
      </c>
      <c r="D344" s="22"/>
      <c r="E344" s="22"/>
      <c r="F344" s="22"/>
      <c r="G344" s="23"/>
      <c r="H344" s="17">
        <f t="shared" si="13"/>
        <v>0</v>
      </c>
      <c r="I344" s="24">
        <f t="shared" si="14"/>
        <v>0</v>
      </c>
    </row>
    <row r="345" spans="1:9" ht="15" customHeight="1" x14ac:dyDescent="0.25">
      <c r="A345" s="19">
        <v>165005</v>
      </c>
      <c r="B345" s="20" t="s">
        <v>590</v>
      </c>
      <c r="C345" s="21" t="s">
        <v>595</v>
      </c>
      <c r="D345" s="22"/>
      <c r="E345" s="22"/>
      <c r="F345" s="22"/>
      <c r="G345" s="23"/>
      <c r="H345" s="17">
        <f t="shared" si="13"/>
        <v>0</v>
      </c>
      <c r="I345" s="24">
        <f t="shared" si="14"/>
        <v>0</v>
      </c>
    </row>
    <row r="346" spans="1:9" ht="15" customHeight="1" x14ac:dyDescent="0.25">
      <c r="A346" s="19">
        <v>170003</v>
      </c>
      <c r="B346" s="20" t="s">
        <v>596</v>
      </c>
      <c r="C346" s="21" t="s">
        <v>597</v>
      </c>
      <c r="D346" s="22"/>
      <c r="E346" s="22"/>
      <c r="F346" s="22"/>
      <c r="G346" s="23"/>
      <c r="H346" s="17">
        <f t="shared" si="13"/>
        <v>0</v>
      </c>
      <c r="I346" s="24">
        <f t="shared" si="14"/>
        <v>0</v>
      </c>
    </row>
    <row r="347" spans="1:9" ht="15" customHeight="1" x14ac:dyDescent="0.25">
      <c r="A347" s="19">
        <v>180025</v>
      </c>
      <c r="B347" s="20" t="s">
        <v>598</v>
      </c>
      <c r="C347" s="21" t="s">
        <v>599</v>
      </c>
      <c r="D347" s="22"/>
      <c r="E347" s="22"/>
      <c r="F347" s="22"/>
      <c r="G347" s="23"/>
      <c r="H347" s="17">
        <f t="shared" si="13"/>
        <v>0</v>
      </c>
      <c r="I347" s="24">
        <f t="shared" si="14"/>
        <v>0</v>
      </c>
    </row>
    <row r="348" spans="1:9" ht="15" customHeight="1" x14ac:dyDescent="0.25">
      <c r="A348" s="19">
        <v>180043</v>
      </c>
      <c r="B348" s="20" t="s">
        <v>600</v>
      </c>
      <c r="C348" s="21" t="s">
        <v>601</v>
      </c>
      <c r="D348" s="22"/>
      <c r="E348" s="22"/>
      <c r="F348" s="22"/>
      <c r="G348" s="23"/>
      <c r="H348" s="17">
        <f t="shared" si="13"/>
        <v>0</v>
      </c>
      <c r="I348" s="24">
        <f t="shared" si="14"/>
        <v>0</v>
      </c>
    </row>
    <row r="349" spans="1:9" ht="15" customHeight="1" x14ac:dyDescent="0.25">
      <c r="A349" s="19">
        <v>180127</v>
      </c>
      <c r="B349" s="20" t="s">
        <v>602</v>
      </c>
      <c r="C349" s="21" t="s">
        <v>603</v>
      </c>
      <c r="D349" s="22"/>
      <c r="E349" s="22"/>
      <c r="F349" s="22"/>
      <c r="G349" s="23"/>
      <c r="H349" s="17">
        <f t="shared" ref="H349:H397" si="16">SUM(D349:G349)</f>
        <v>0</v>
      </c>
      <c r="I349" s="24">
        <f t="shared" si="14"/>
        <v>0</v>
      </c>
    </row>
    <row r="350" spans="1:9" ht="15" customHeight="1" x14ac:dyDescent="0.25">
      <c r="A350" s="19">
        <v>180169</v>
      </c>
      <c r="B350" s="20" t="s">
        <v>604</v>
      </c>
      <c r="C350" s="21" t="s">
        <v>605</v>
      </c>
      <c r="D350" s="22"/>
      <c r="E350" s="22"/>
      <c r="F350" s="22"/>
      <c r="G350" s="23"/>
      <c r="H350" s="17">
        <f t="shared" si="16"/>
        <v>0</v>
      </c>
      <c r="I350" s="24">
        <f t="shared" si="14"/>
        <v>0</v>
      </c>
    </row>
    <row r="351" spans="1:9" ht="15" customHeight="1" x14ac:dyDescent="0.25">
      <c r="A351" s="19">
        <v>180191</v>
      </c>
      <c r="B351" s="20" t="s">
        <v>602</v>
      </c>
      <c r="C351" s="21" t="s">
        <v>606</v>
      </c>
      <c r="D351" s="22"/>
      <c r="E351" s="22"/>
      <c r="F351" s="22"/>
      <c r="G351" s="23"/>
      <c r="H351" s="17">
        <f t="shared" si="16"/>
        <v>0</v>
      </c>
      <c r="I351" s="24">
        <f t="shared" si="14"/>
        <v>0</v>
      </c>
    </row>
    <row r="352" spans="1:9" ht="15" customHeight="1" x14ac:dyDescent="0.25">
      <c r="A352" s="19">
        <v>180216</v>
      </c>
      <c r="B352" s="20" t="s">
        <v>600</v>
      </c>
      <c r="C352" s="21" t="s">
        <v>663</v>
      </c>
      <c r="D352" s="22"/>
      <c r="E352" s="22"/>
      <c r="F352" s="22"/>
      <c r="G352" s="23"/>
      <c r="H352" s="17">
        <f t="shared" si="16"/>
        <v>0</v>
      </c>
      <c r="I352" s="24">
        <f t="shared" si="14"/>
        <v>0</v>
      </c>
    </row>
    <row r="353" spans="1:9" ht="15" customHeight="1" x14ac:dyDescent="0.25">
      <c r="A353" s="19">
        <v>180239</v>
      </c>
      <c r="B353" s="20" t="s">
        <v>607</v>
      </c>
      <c r="C353" s="21" t="s">
        <v>608</v>
      </c>
      <c r="D353" s="22"/>
      <c r="E353" s="22"/>
      <c r="F353" s="22"/>
      <c r="G353" s="23"/>
      <c r="H353" s="17">
        <f t="shared" si="16"/>
        <v>0</v>
      </c>
      <c r="I353" s="24">
        <f t="shared" si="14"/>
        <v>0</v>
      </c>
    </row>
    <row r="354" spans="1:9" ht="15" customHeight="1" x14ac:dyDescent="0.25">
      <c r="A354" s="19">
        <v>180248</v>
      </c>
      <c r="B354" s="20" t="s">
        <v>609</v>
      </c>
      <c r="C354" s="21" t="s">
        <v>610</v>
      </c>
      <c r="D354" s="22"/>
      <c r="E354" s="22"/>
      <c r="F354" s="22"/>
      <c r="G354" s="23"/>
      <c r="H354" s="17">
        <f t="shared" si="16"/>
        <v>0</v>
      </c>
      <c r="I354" s="24">
        <f t="shared" si="14"/>
        <v>0</v>
      </c>
    </row>
    <row r="355" spans="1:9" ht="15" customHeight="1" x14ac:dyDescent="0.25">
      <c r="A355" s="19">
        <v>180315</v>
      </c>
      <c r="B355" s="20" t="s">
        <v>611</v>
      </c>
      <c r="C355" s="21" t="s">
        <v>612</v>
      </c>
      <c r="D355" s="22"/>
      <c r="E355" s="22"/>
      <c r="F355" s="22"/>
      <c r="G355" s="23"/>
      <c r="H355" s="17">
        <f t="shared" si="16"/>
        <v>0</v>
      </c>
      <c r="I355" s="24">
        <f t="shared" si="14"/>
        <v>0</v>
      </c>
    </row>
    <row r="356" spans="1:9" ht="15" customHeight="1" x14ac:dyDescent="0.25">
      <c r="A356" s="19">
        <v>180323</v>
      </c>
      <c r="B356" s="20" t="s">
        <v>609</v>
      </c>
      <c r="C356" s="21" t="s">
        <v>685</v>
      </c>
      <c r="D356" s="22"/>
      <c r="E356" s="22"/>
      <c r="F356" s="22"/>
      <c r="G356" s="23"/>
      <c r="H356" s="17">
        <f t="shared" si="16"/>
        <v>0</v>
      </c>
      <c r="I356" s="24">
        <f t="shared" si="14"/>
        <v>0</v>
      </c>
    </row>
    <row r="357" spans="1:9" ht="15" customHeight="1" x14ac:dyDescent="0.25">
      <c r="A357" s="19">
        <v>180417</v>
      </c>
      <c r="B357" s="20" t="s">
        <v>602</v>
      </c>
      <c r="C357" s="21" t="s">
        <v>613</v>
      </c>
      <c r="D357" s="22"/>
      <c r="E357" s="22"/>
      <c r="F357" s="22"/>
      <c r="G357" s="23"/>
      <c r="H357" s="17">
        <f t="shared" si="16"/>
        <v>0</v>
      </c>
      <c r="I357" s="24">
        <f t="shared" si="14"/>
        <v>0</v>
      </c>
    </row>
    <row r="358" spans="1:9" ht="15" customHeight="1" x14ac:dyDescent="0.25">
      <c r="A358" s="19">
        <v>210033</v>
      </c>
      <c r="B358" s="20" t="s">
        <v>611</v>
      </c>
      <c r="C358" s="21" t="s">
        <v>614</v>
      </c>
      <c r="D358" s="22"/>
      <c r="E358" s="22"/>
      <c r="F358" s="22"/>
      <c r="G358" s="23"/>
      <c r="H358" s="17">
        <f t="shared" si="16"/>
        <v>0</v>
      </c>
      <c r="I358" s="24">
        <f t="shared" si="14"/>
        <v>0</v>
      </c>
    </row>
    <row r="359" spans="1:9" ht="15" customHeight="1" x14ac:dyDescent="0.25">
      <c r="A359" s="19">
        <v>210040</v>
      </c>
      <c r="B359" s="20" t="s">
        <v>611</v>
      </c>
      <c r="C359" s="21" t="s">
        <v>615</v>
      </c>
      <c r="D359" s="22"/>
      <c r="E359" s="22"/>
      <c r="F359" s="22"/>
      <c r="G359" s="23"/>
      <c r="H359" s="17">
        <f t="shared" si="16"/>
        <v>0</v>
      </c>
      <c r="I359" s="24">
        <f t="shared" si="14"/>
        <v>0</v>
      </c>
    </row>
    <row r="360" spans="1:9" ht="15" customHeight="1" x14ac:dyDescent="0.25">
      <c r="A360" s="19">
        <v>210042</v>
      </c>
      <c r="B360" s="20" t="s">
        <v>611</v>
      </c>
      <c r="C360" s="21" t="s">
        <v>616</v>
      </c>
      <c r="D360" s="22"/>
      <c r="E360" s="22"/>
      <c r="F360" s="22"/>
      <c r="G360" s="23"/>
      <c r="H360" s="17">
        <f t="shared" si="16"/>
        <v>0</v>
      </c>
      <c r="I360" s="24">
        <f t="shared" si="14"/>
        <v>0</v>
      </c>
    </row>
    <row r="361" spans="1:9" ht="15" customHeight="1" x14ac:dyDescent="0.25">
      <c r="A361" s="19">
        <v>210049</v>
      </c>
      <c r="B361" s="20" t="s">
        <v>607</v>
      </c>
      <c r="C361" s="21" t="s">
        <v>617</v>
      </c>
      <c r="D361" s="22"/>
      <c r="E361" s="22"/>
      <c r="F361" s="22"/>
      <c r="G361" s="23"/>
      <c r="H361" s="17">
        <f t="shared" si="16"/>
        <v>0</v>
      </c>
      <c r="I361" s="24">
        <f t="shared" si="14"/>
        <v>0</v>
      </c>
    </row>
    <row r="362" spans="1:9" ht="15" customHeight="1" x14ac:dyDescent="0.25">
      <c r="A362" s="19">
        <v>210059</v>
      </c>
      <c r="B362" s="20" t="s">
        <v>611</v>
      </c>
      <c r="C362" s="21" t="s">
        <v>683</v>
      </c>
      <c r="D362" s="22"/>
      <c r="E362" s="22"/>
      <c r="F362" s="22"/>
      <c r="G362" s="23"/>
      <c r="H362" s="17">
        <f t="shared" si="16"/>
        <v>0</v>
      </c>
      <c r="I362" s="24">
        <f t="shared" si="14"/>
        <v>0</v>
      </c>
    </row>
    <row r="363" spans="1:9" ht="15" customHeight="1" x14ac:dyDescent="0.25">
      <c r="A363" s="19">
        <v>210064</v>
      </c>
      <c r="B363" s="20" t="s">
        <v>611</v>
      </c>
      <c r="C363" s="21" t="s">
        <v>618</v>
      </c>
      <c r="D363" s="22"/>
      <c r="E363" s="22"/>
      <c r="F363" s="22"/>
      <c r="G363" s="23"/>
      <c r="H363" s="17">
        <f t="shared" si="16"/>
        <v>0</v>
      </c>
      <c r="I363" s="24">
        <f t="shared" si="14"/>
        <v>0</v>
      </c>
    </row>
    <row r="364" spans="1:9" ht="15" customHeight="1" x14ac:dyDescent="0.25">
      <c r="A364" s="19">
        <v>210155</v>
      </c>
      <c r="B364" s="20" t="s">
        <v>611</v>
      </c>
      <c r="C364" s="21" t="s">
        <v>700</v>
      </c>
      <c r="D364" s="22"/>
      <c r="E364" s="22">
        <v>4.8</v>
      </c>
      <c r="F364" s="22"/>
      <c r="G364" s="23"/>
      <c r="H364" s="17">
        <f t="shared" si="16"/>
        <v>4.8</v>
      </c>
      <c r="I364" s="24">
        <f t="shared" si="14"/>
        <v>4.8</v>
      </c>
    </row>
    <row r="365" spans="1:9" ht="15" customHeight="1" x14ac:dyDescent="0.25">
      <c r="A365" s="19">
        <v>210072</v>
      </c>
      <c r="B365" s="20" t="s">
        <v>611</v>
      </c>
      <c r="C365" s="21" t="s">
        <v>701</v>
      </c>
      <c r="D365" s="22"/>
      <c r="E365" s="22"/>
      <c r="F365" s="22"/>
      <c r="G365" s="23"/>
      <c r="H365" s="17">
        <f t="shared" si="16"/>
        <v>0</v>
      </c>
      <c r="I365" s="24">
        <f t="shared" si="14"/>
        <v>0</v>
      </c>
    </row>
    <row r="366" spans="1:9" ht="15" customHeight="1" x14ac:dyDescent="0.25">
      <c r="A366" s="19">
        <v>210073</v>
      </c>
      <c r="B366" s="20" t="s">
        <v>611</v>
      </c>
      <c r="C366" s="21" t="s">
        <v>621</v>
      </c>
      <c r="D366" s="22"/>
      <c r="E366" s="22"/>
      <c r="F366" s="22"/>
      <c r="G366" s="23"/>
      <c r="H366" s="17">
        <f t="shared" si="16"/>
        <v>0</v>
      </c>
      <c r="I366" s="24">
        <f t="shared" si="14"/>
        <v>0</v>
      </c>
    </row>
    <row r="367" spans="1:9" ht="15" customHeight="1" x14ac:dyDescent="0.25">
      <c r="A367" s="19">
        <v>210074</v>
      </c>
      <c r="B367" s="20" t="s">
        <v>607</v>
      </c>
      <c r="C367" s="21" t="s">
        <v>622</v>
      </c>
      <c r="D367" s="22"/>
      <c r="E367" s="22"/>
      <c r="F367" s="22"/>
      <c r="G367" s="23"/>
      <c r="H367" s="17">
        <f t="shared" si="16"/>
        <v>0</v>
      </c>
      <c r="I367" s="24">
        <f t="shared" si="14"/>
        <v>0</v>
      </c>
    </row>
    <row r="368" spans="1:9" ht="15" customHeight="1" x14ac:dyDescent="0.25">
      <c r="A368" s="19">
        <v>210091</v>
      </c>
      <c r="B368" s="20" t="s">
        <v>611</v>
      </c>
      <c r="C368" s="21" t="s">
        <v>658</v>
      </c>
      <c r="D368" s="22"/>
      <c r="E368" s="22"/>
      <c r="F368" s="22"/>
      <c r="G368" s="23"/>
      <c r="H368" s="17">
        <f t="shared" si="16"/>
        <v>0</v>
      </c>
      <c r="I368" s="24">
        <f t="shared" si="14"/>
        <v>0</v>
      </c>
    </row>
    <row r="369" spans="1:9" ht="15" customHeight="1" x14ac:dyDescent="0.25">
      <c r="A369" s="19">
        <v>210092</v>
      </c>
      <c r="B369" s="20" t="s">
        <v>602</v>
      </c>
      <c r="C369" s="21" t="s">
        <v>664</v>
      </c>
      <c r="D369" s="22"/>
      <c r="E369" s="22"/>
      <c r="F369" s="22"/>
      <c r="G369" s="23"/>
      <c r="H369" s="17">
        <f t="shared" si="16"/>
        <v>0</v>
      </c>
      <c r="I369" s="24">
        <f t="shared" si="14"/>
        <v>0</v>
      </c>
    </row>
    <row r="370" spans="1:9" ht="15" customHeight="1" x14ac:dyDescent="0.25">
      <c r="A370" s="19">
        <v>210112</v>
      </c>
      <c r="B370" s="20" t="s">
        <v>607</v>
      </c>
      <c r="C370" s="21" t="s">
        <v>680</v>
      </c>
      <c r="D370" s="22"/>
      <c r="E370" s="22">
        <v>8.5500000000000007</v>
      </c>
      <c r="F370" s="22"/>
      <c r="G370" s="23"/>
      <c r="H370" s="17">
        <f t="shared" si="16"/>
        <v>8.5500000000000007</v>
      </c>
      <c r="I370" s="24">
        <f t="shared" si="14"/>
        <v>8.5500000000000007</v>
      </c>
    </row>
    <row r="371" spans="1:9" ht="15" customHeight="1" x14ac:dyDescent="0.25">
      <c r="A371" s="19">
        <v>211607</v>
      </c>
      <c r="B371" s="20" t="s">
        <v>611</v>
      </c>
      <c r="C371" s="21" t="s">
        <v>623</v>
      </c>
      <c r="D371" s="22"/>
      <c r="E371" s="22"/>
      <c r="F371" s="22"/>
      <c r="G371" s="23"/>
      <c r="H371" s="17">
        <f>SUM(D371:G371)</f>
        <v>0</v>
      </c>
      <c r="I371" s="24">
        <f t="shared" si="14"/>
        <v>0</v>
      </c>
    </row>
    <row r="372" spans="1:9" ht="15" customHeight="1" x14ac:dyDescent="0.25">
      <c r="A372" s="19">
        <v>215049</v>
      </c>
      <c r="B372" s="20" t="s">
        <v>611</v>
      </c>
      <c r="C372" s="21" t="s">
        <v>624</v>
      </c>
      <c r="D372" s="22"/>
      <c r="E372" s="22"/>
      <c r="F372" s="22"/>
      <c r="G372" s="23"/>
      <c r="H372" s="17">
        <f t="shared" ref="H372:H373" si="17">SUM(D372:G372)</f>
        <v>0</v>
      </c>
      <c r="I372" s="24">
        <f t="shared" si="14"/>
        <v>0</v>
      </c>
    </row>
    <row r="373" spans="1:9" ht="15" customHeight="1" x14ac:dyDescent="0.25">
      <c r="A373" s="19">
        <v>215069</v>
      </c>
      <c r="B373" s="20" t="s">
        <v>611</v>
      </c>
      <c r="C373" s="21" t="s">
        <v>665</v>
      </c>
      <c r="D373" s="22"/>
      <c r="E373" s="22"/>
      <c r="F373" s="22"/>
      <c r="G373" s="23"/>
      <c r="H373" s="17">
        <f t="shared" si="17"/>
        <v>0</v>
      </c>
      <c r="I373" s="24">
        <f t="shared" si="14"/>
        <v>0</v>
      </c>
    </row>
    <row r="374" spans="1:9" ht="15" customHeight="1" x14ac:dyDescent="0.25">
      <c r="A374" s="19">
        <v>220804</v>
      </c>
      <c r="B374" s="20" t="s">
        <v>611</v>
      </c>
      <c r="C374" s="21" t="s">
        <v>625</v>
      </c>
      <c r="D374" s="22"/>
      <c r="E374" s="22"/>
      <c r="F374" s="22"/>
      <c r="G374" s="23"/>
      <c r="H374" s="17">
        <f t="shared" si="16"/>
        <v>0</v>
      </c>
      <c r="I374" s="24">
        <f t="shared" si="14"/>
        <v>0</v>
      </c>
    </row>
    <row r="375" spans="1:9" ht="15" customHeight="1" x14ac:dyDescent="0.25">
      <c r="A375" s="19">
        <v>220818</v>
      </c>
      <c r="B375" s="20" t="s">
        <v>611</v>
      </c>
      <c r="C375" s="21" t="s">
        <v>682</v>
      </c>
      <c r="D375" s="22"/>
      <c r="E375" s="22"/>
      <c r="F375" s="22"/>
      <c r="G375" s="23"/>
      <c r="H375" s="17">
        <f t="shared" si="16"/>
        <v>0</v>
      </c>
      <c r="I375" s="24">
        <f t="shared" si="14"/>
        <v>0</v>
      </c>
    </row>
    <row r="376" spans="1:9" ht="15" customHeight="1" x14ac:dyDescent="0.25">
      <c r="A376" s="19">
        <v>220823</v>
      </c>
      <c r="B376" s="20" t="s">
        <v>611</v>
      </c>
      <c r="C376" s="21"/>
      <c r="D376" s="22"/>
      <c r="E376" s="22"/>
      <c r="F376" s="22"/>
      <c r="G376" s="23"/>
      <c r="H376" s="17">
        <f t="shared" si="16"/>
        <v>0</v>
      </c>
      <c r="I376" s="24">
        <f t="shared" si="14"/>
        <v>0</v>
      </c>
    </row>
    <row r="377" spans="1:9" ht="15" customHeight="1" x14ac:dyDescent="0.25">
      <c r="A377" s="19">
        <v>221240</v>
      </c>
      <c r="B377" s="20" t="s">
        <v>611</v>
      </c>
      <c r="C377" s="21" t="s">
        <v>626</v>
      </c>
      <c r="D377" s="22"/>
      <c r="E377" s="22"/>
      <c r="F377" s="22"/>
      <c r="G377" s="23"/>
      <c r="H377" s="17">
        <f t="shared" si="16"/>
        <v>0</v>
      </c>
      <c r="I377" s="24">
        <f t="shared" si="14"/>
        <v>0</v>
      </c>
    </row>
    <row r="378" spans="1:9" ht="15" customHeight="1" x14ac:dyDescent="0.25">
      <c r="A378" s="19">
        <v>221252</v>
      </c>
      <c r="B378" s="20" t="s">
        <v>627</v>
      </c>
      <c r="C378" s="21" t="s">
        <v>666</v>
      </c>
      <c r="D378" s="22"/>
      <c r="E378" s="22"/>
      <c r="F378" s="22"/>
      <c r="G378" s="23"/>
      <c r="H378" s="17">
        <f t="shared" si="16"/>
        <v>0</v>
      </c>
      <c r="I378" s="24">
        <f t="shared" si="14"/>
        <v>0</v>
      </c>
    </row>
    <row r="379" spans="1:9" ht="15" customHeight="1" x14ac:dyDescent="0.25">
      <c r="A379" s="19">
        <v>222312</v>
      </c>
      <c r="B379" s="20" t="s">
        <v>627</v>
      </c>
      <c r="C379" s="21" t="s">
        <v>628</v>
      </c>
      <c r="D379" s="22"/>
      <c r="E379" s="22"/>
      <c r="F379" s="22"/>
      <c r="G379" s="23"/>
      <c r="H379" s="17">
        <f t="shared" si="16"/>
        <v>0</v>
      </c>
      <c r="I379" s="24">
        <f t="shared" si="14"/>
        <v>0</v>
      </c>
    </row>
    <row r="380" spans="1:9" ht="15" customHeight="1" x14ac:dyDescent="0.25">
      <c r="A380" s="19">
        <v>222340</v>
      </c>
      <c r="B380" s="20" t="s">
        <v>629</v>
      </c>
      <c r="C380" s="21" t="s">
        <v>630</v>
      </c>
      <c r="D380" s="22"/>
      <c r="E380" s="22"/>
      <c r="F380" s="22"/>
      <c r="G380" s="23"/>
      <c r="H380" s="17">
        <f t="shared" si="16"/>
        <v>0</v>
      </c>
      <c r="I380" s="24">
        <f t="shared" si="14"/>
        <v>0</v>
      </c>
    </row>
    <row r="381" spans="1:9" ht="15" customHeight="1" x14ac:dyDescent="0.25">
      <c r="A381" s="19">
        <v>222392</v>
      </c>
      <c r="B381" s="20" t="s">
        <v>633</v>
      </c>
      <c r="C381" s="21" t="s">
        <v>667</v>
      </c>
      <c r="D381" s="22"/>
      <c r="E381" s="22"/>
      <c r="F381" s="22"/>
      <c r="G381" s="23"/>
      <c r="H381" s="17">
        <f t="shared" si="16"/>
        <v>0</v>
      </c>
      <c r="I381" s="24">
        <f t="shared" si="14"/>
        <v>0</v>
      </c>
    </row>
    <row r="382" spans="1:9" ht="15" customHeight="1" x14ac:dyDescent="0.25">
      <c r="A382" s="19">
        <v>230201</v>
      </c>
      <c r="B382" s="20" t="s">
        <v>631</v>
      </c>
      <c r="C382" s="21" t="s">
        <v>632</v>
      </c>
      <c r="D382" s="22"/>
      <c r="E382" s="22">
        <v>210.85</v>
      </c>
      <c r="F382" s="22"/>
      <c r="G382" s="23"/>
      <c r="H382" s="17">
        <f t="shared" si="16"/>
        <v>210.85</v>
      </c>
      <c r="I382" s="24">
        <f t="shared" si="14"/>
        <v>210.85</v>
      </c>
    </row>
    <row r="383" spans="1:9" ht="15" customHeight="1" x14ac:dyDescent="0.25">
      <c r="A383" s="19">
        <v>230202</v>
      </c>
      <c r="B383" s="20" t="s">
        <v>633</v>
      </c>
      <c r="C383" s="21" t="s">
        <v>634</v>
      </c>
      <c r="D383" s="22"/>
      <c r="E383" s="22">
        <v>237.71</v>
      </c>
      <c r="F383" s="22">
        <v>9.66</v>
      </c>
      <c r="G383" s="23">
        <v>1562.96</v>
      </c>
      <c r="H383" s="17">
        <f t="shared" si="16"/>
        <v>1810.33</v>
      </c>
      <c r="I383" s="24">
        <f t="shared" si="14"/>
        <v>1810.33</v>
      </c>
    </row>
    <row r="384" spans="1:9" ht="15" customHeight="1" x14ac:dyDescent="0.25">
      <c r="A384" s="19">
        <v>230203</v>
      </c>
      <c r="B384" s="20" t="s">
        <v>635</v>
      </c>
      <c r="C384" s="21" t="s">
        <v>636</v>
      </c>
      <c r="D384" s="22"/>
      <c r="E384" s="22">
        <v>117.26</v>
      </c>
      <c r="F384" s="22"/>
      <c r="G384" s="23"/>
      <c r="H384" s="17">
        <f t="shared" si="16"/>
        <v>117.26</v>
      </c>
      <c r="I384" s="24">
        <f t="shared" si="14"/>
        <v>117.26</v>
      </c>
    </row>
    <row r="385" spans="1:9" ht="15" customHeight="1" x14ac:dyDescent="0.25">
      <c r="A385" s="19">
        <v>230205</v>
      </c>
      <c r="B385" s="20" t="s">
        <v>637</v>
      </c>
      <c r="C385" s="21" t="s">
        <v>638</v>
      </c>
      <c r="D385" s="22"/>
      <c r="E385" s="22"/>
      <c r="F385" s="22"/>
      <c r="G385" s="23"/>
      <c r="H385" s="17">
        <f t="shared" si="16"/>
        <v>0</v>
      </c>
      <c r="I385" s="24">
        <f>ROUND(H385,2)</f>
        <v>0</v>
      </c>
    </row>
    <row r="386" spans="1:9" ht="15" customHeight="1" x14ac:dyDescent="0.25">
      <c r="A386" s="19">
        <v>230208</v>
      </c>
      <c r="B386" s="20" t="s">
        <v>639</v>
      </c>
      <c r="C386" s="21" t="s">
        <v>640</v>
      </c>
      <c r="D386" s="22"/>
      <c r="E386" s="22">
        <v>129.55000000000001</v>
      </c>
      <c r="F386" s="22"/>
      <c r="G386" s="23">
        <v>113.21</v>
      </c>
      <c r="H386" s="17">
        <f t="shared" si="16"/>
        <v>242.76</v>
      </c>
      <c r="I386" s="24">
        <f t="shared" si="14"/>
        <v>242.76</v>
      </c>
    </row>
    <row r="387" spans="1:9" ht="15" customHeight="1" x14ac:dyDescent="0.25">
      <c r="A387" s="19">
        <v>230211</v>
      </c>
      <c r="B387" s="20" t="s">
        <v>641</v>
      </c>
      <c r="C387" s="21" t="s">
        <v>642</v>
      </c>
      <c r="D387" s="22"/>
      <c r="E387" s="22"/>
      <c r="F387" s="22"/>
      <c r="G387" s="23"/>
      <c r="H387" s="17">
        <f t="shared" si="16"/>
        <v>0</v>
      </c>
      <c r="I387" s="24">
        <f t="shared" si="14"/>
        <v>0</v>
      </c>
    </row>
    <row r="388" spans="1:9" ht="15" customHeight="1" x14ac:dyDescent="0.25">
      <c r="A388" s="19">
        <v>230212</v>
      </c>
      <c r="B388" s="20" t="s">
        <v>643</v>
      </c>
      <c r="C388" s="21" t="s">
        <v>644</v>
      </c>
      <c r="D388" s="22"/>
      <c r="E388" s="22"/>
      <c r="F388" s="22"/>
      <c r="G388" s="23"/>
      <c r="H388" s="17">
        <f t="shared" si="16"/>
        <v>0</v>
      </c>
      <c r="I388" s="24">
        <f t="shared" si="14"/>
        <v>0</v>
      </c>
    </row>
    <row r="389" spans="1:9" ht="15" customHeight="1" x14ac:dyDescent="0.25">
      <c r="A389" s="26">
        <v>230801001</v>
      </c>
      <c r="B389" s="20" t="s">
        <v>645</v>
      </c>
      <c r="C389" s="21" t="s">
        <v>646</v>
      </c>
      <c r="D389" s="22"/>
      <c r="E389" s="22">
        <v>2.2999999999999998</v>
      </c>
      <c r="F389" s="22"/>
      <c r="G389" s="23"/>
      <c r="H389" s="17">
        <f t="shared" si="16"/>
        <v>2.2999999999999998</v>
      </c>
      <c r="I389" s="24">
        <f t="shared" si="14"/>
        <v>2.2999999999999998</v>
      </c>
    </row>
    <row r="390" spans="1:9" ht="15" customHeight="1" x14ac:dyDescent="0.25">
      <c r="A390" s="19">
        <v>23080100</v>
      </c>
      <c r="B390" s="20" t="s">
        <v>649</v>
      </c>
      <c r="C390" s="21" t="s">
        <v>668</v>
      </c>
      <c r="D390" s="22"/>
      <c r="E390" s="22"/>
      <c r="F390" s="22"/>
      <c r="G390" s="23"/>
      <c r="H390" s="17">
        <f t="shared" si="16"/>
        <v>0</v>
      </c>
      <c r="I390" s="24">
        <f t="shared" ref="I390:I399" si="18">ROUND(H390,2)</f>
        <v>0</v>
      </c>
    </row>
    <row r="391" spans="1:9" ht="15" customHeight="1" x14ac:dyDescent="0.25">
      <c r="A391" s="26">
        <v>230801002</v>
      </c>
      <c r="B391" s="20" t="s">
        <v>645</v>
      </c>
      <c r="C391" s="21" t="s">
        <v>646</v>
      </c>
      <c r="D391" s="22"/>
      <c r="E391" s="22"/>
      <c r="F391" s="22"/>
      <c r="G391" s="23"/>
      <c r="H391" s="17">
        <f t="shared" si="16"/>
        <v>0</v>
      </c>
      <c r="I391" s="24">
        <f t="shared" si="18"/>
        <v>0</v>
      </c>
    </row>
    <row r="392" spans="1:9" ht="15" customHeight="1" x14ac:dyDescent="0.25">
      <c r="A392" s="26">
        <v>230801005</v>
      </c>
      <c r="B392" s="20" t="s">
        <v>645</v>
      </c>
      <c r="C392" s="21" t="s">
        <v>646</v>
      </c>
      <c r="D392" s="22"/>
      <c r="E392" s="22">
        <v>3.27</v>
      </c>
      <c r="F392" s="22"/>
      <c r="G392" s="23"/>
      <c r="H392" s="17">
        <f t="shared" si="16"/>
        <v>3.27</v>
      </c>
      <c r="I392" s="24">
        <f t="shared" si="18"/>
        <v>3.27</v>
      </c>
    </row>
    <row r="393" spans="1:9" ht="15" customHeight="1" x14ac:dyDescent="0.25">
      <c r="A393" s="19">
        <v>814020</v>
      </c>
      <c r="B393" s="20" t="s">
        <v>647</v>
      </c>
      <c r="C393" s="21" t="s">
        <v>648</v>
      </c>
      <c r="D393" s="22"/>
      <c r="E393" s="22">
        <v>11.96</v>
      </c>
      <c r="F393" s="22"/>
      <c r="G393" s="23"/>
      <c r="H393" s="17">
        <f t="shared" si="16"/>
        <v>11.96</v>
      </c>
      <c r="I393" s="24">
        <f t="shared" si="18"/>
        <v>11.96</v>
      </c>
    </row>
    <row r="394" spans="1:9" ht="15" customHeight="1" x14ac:dyDescent="0.25">
      <c r="A394" s="19">
        <v>810450</v>
      </c>
      <c r="B394" s="20" t="s">
        <v>649</v>
      </c>
      <c r="C394" s="21" t="s">
        <v>650</v>
      </c>
      <c r="D394" s="22"/>
      <c r="E394" s="22"/>
      <c r="F394" s="22"/>
      <c r="G394" s="23"/>
      <c r="H394" s="17">
        <f t="shared" si="16"/>
        <v>0</v>
      </c>
      <c r="I394" s="24">
        <f t="shared" si="18"/>
        <v>0</v>
      </c>
    </row>
    <row r="395" spans="1:9" ht="15" customHeight="1" x14ac:dyDescent="0.25">
      <c r="A395" s="19">
        <v>814020</v>
      </c>
      <c r="B395" s="20" t="s">
        <v>651</v>
      </c>
      <c r="C395" s="21" t="s">
        <v>652</v>
      </c>
      <c r="D395" s="22"/>
      <c r="E395" s="22"/>
      <c r="F395" s="22"/>
      <c r="G395" s="23"/>
      <c r="H395" s="17">
        <f t="shared" si="16"/>
        <v>0</v>
      </c>
      <c r="I395" s="24">
        <f t="shared" si="18"/>
        <v>0</v>
      </c>
    </row>
    <row r="396" spans="1:9" ht="15" customHeight="1" x14ac:dyDescent="0.25">
      <c r="A396" s="19">
        <v>814021</v>
      </c>
      <c r="B396" s="20" t="s">
        <v>653</v>
      </c>
      <c r="C396" s="21" t="s">
        <v>654</v>
      </c>
      <c r="D396" s="22"/>
      <c r="E396" s="22"/>
      <c r="F396" s="22"/>
      <c r="G396" s="23"/>
      <c r="H396" s="17">
        <f t="shared" si="16"/>
        <v>0</v>
      </c>
      <c r="I396" s="24">
        <f t="shared" si="18"/>
        <v>0</v>
      </c>
    </row>
    <row r="397" spans="1:9" ht="15" customHeight="1" thickBot="1" x14ac:dyDescent="0.3">
      <c r="A397" s="27">
        <v>833001</v>
      </c>
      <c r="B397" s="28" t="s">
        <v>655</v>
      </c>
      <c r="C397" s="29" t="s">
        <v>656</v>
      </c>
      <c r="D397" s="30"/>
      <c r="E397" s="30"/>
      <c r="F397" s="30"/>
      <c r="G397" s="31"/>
      <c r="H397" s="32">
        <f t="shared" si="16"/>
        <v>0</v>
      </c>
      <c r="I397" s="33">
        <f t="shared" si="18"/>
        <v>0</v>
      </c>
    </row>
    <row r="398" spans="1:9" ht="15" customHeight="1" x14ac:dyDescent="0.25">
      <c r="D398" s="34">
        <f t="shared" ref="D398:G398" si="19">SUM(D5:D397)</f>
        <v>0</v>
      </c>
      <c r="E398" s="34">
        <f t="shared" si="19"/>
        <v>3738.1700000000019</v>
      </c>
      <c r="F398" s="34">
        <f t="shared" si="19"/>
        <v>9.66</v>
      </c>
      <c r="G398" s="35">
        <f t="shared" si="19"/>
        <v>1676.17</v>
      </c>
      <c r="H398" s="36">
        <f>SUM(D398:G398)</f>
        <v>5424.0000000000018</v>
      </c>
      <c r="I398" s="37">
        <f t="shared" si="18"/>
        <v>5424</v>
      </c>
    </row>
    <row r="399" spans="1:9" ht="15" customHeight="1" x14ac:dyDescent="0.25">
      <c r="A399" s="2" t="s">
        <v>7</v>
      </c>
      <c r="G399" s="4" t="s">
        <v>7</v>
      </c>
      <c r="H399" s="38">
        <f>SUM(H5:H397)</f>
        <v>5424.0000000000018</v>
      </c>
      <c r="I399" s="37">
        <f t="shared" si="18"/>
        <v>5424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64"/>
  <sheetViews>
    <sheetView workbookViewId="0">
      <selection activeCell="G42" sqref="G42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28515625" style="34" customWidth="1"/>
    <col min="5" max="5" width="9.7109375" style="4" customWidth="1"/>
    <col min="6" max="6" width="8.7109375" style="4" customWidth="1"/>
    <col min="7" max="7" width="8.28515625" style="4" customWidth="1"/>
    <col min="8" max="8" width="10" style="4" customWidth="1"/>
    <col min="9" max="9" width="9.7109375" style="4" customWidth="1"/>
    <col min="10" max="255" width="9.140625" style="4"/>
    <col min="256" max="256" width="7.7109375" style="4" customWidth="1"/>
    <col min="257" max="257" width="10.5703125" style="4" customWidth="1"/>
    <col min="258" max="258" width="37.85546875" style="4" customWidth="1"/>
    <col min="259" max="259" width="9.42578125" style="4" customWidth="1"/>
    <col min="260" max="261" width="10.28515625" style="4" customWidth="1"/>
    <col min="262" max="262" width="8.28515625" style="4" customWidth="1"/>
    <col min="263" max="263" width="8.5703125" style="4" customWidth="1"/>
    <col min="264" max="264" width="10.140625" style="4" customWidth="1"/>
    <col min="265" max="265" width="9.7109375" style="4" customWidth="1"/>
    <col min="266" max="511" width="9.140625" style="4"/>
    <col min="512" max="512" width="7.7109375" style="4" customWidth="1"/>
    <col min="513" max="513" width="10.5703125" style="4" customWidth="1"/>
    <col min="514" max="514" width="37.85546875" style="4" customWidth="1"/>
    <col min="515" max="515" width="9.42578125" style="4" customWidth="1"/>
    <col min="516" max="517" width="10.28515625" style="4" customWidth="1"/>
    <col min="518" max="518" width="8.28515625" style="4" customWidth="1"/>
    <col min="519" max="519" width="8.5703125" style="4" customWidth="1"/>
    <col min="520" max="520" width="10.140625" style="4" customWidth="1"/>
    <col min="521" max="521" width="9.7109375" style="4" customWidth="1"/>
    <col min="522" max="767" width="9.140625" style="4"/>
    <col min="768" max="768" width="7.7109375" style="4" customWidth="1"/>
    <col min="769" max="769" width="10.5703125" style="4" customWidth="1"/>
    <col min="770" max="770" width="37.85546875" style="4" customWidth="1"/>
    <col min="771" max="771" width="9.42578125" style="4" customWidth="1"/>
    <col min="772" max="773" width="10.28515625" style="4" customWidth="1"/>
    <col min="774" max="774" width="8.28515625" style="4" customWidth="1"/>
    <col min="775" max="775" width="8.5703125" style="4" customWidth="1"/>
    <col min="776" max="776" width="10.140625" style="4" customWidth="1"/>
    <col min="777" max="777" width="9.7109375" style="4" customWidth="1"/>
    <col min="778" max="1023" width="9.140625" style="4"/>
    <col min="1024" max="1024" width="7.7109375" style="4" customWidth="1"/>
    <col min="1025" max="1025" width="10.5703125" style="4" customWidth="1"/>
    <col min="1026" max="1026" width="37.85546875" style="4" customWidth="1"/>
    <col min="1027" max="1027" width="9.42578125" style="4" customWidth="1"/>
    <col min="1028" max="1029" width="10.28515625" style="4" customWidth="1"/>
    <col min="1030" max="1030" width="8.28515625" style="4" customWidth="1"/>
    <col min="1031" max="1031" width="8.5703125" style="4" customWidth="1"/>
    <col min="1032" max="1032" width="10.140625" style="4" customWidth="1"/>
    <col min="1033" max="1033" width="9.7109375" style="4" customWidth="1"/>
    <col min="1034" max="1279" width="9.140625" style="4"/>
    <col min="1280" max="1280" width="7.7109375" style="4" customWidth="1"/>
    <col min="1281" max="1281" width="10.5703125" style="4" customWidth="1"/>
    <col min="1282" max="1282" width="37.85546875" style="4" customWidth="1"/>
    <col min="1283" max="1283" width="9.42578125" style="4" customWidth="1"/>
    <col min="1284" max="1285" width="10.28515625" style="4" customWidth="1"/>
    <col min="1286" max="1286" width="8.28515625" style="4" customWidth="1"/>
    <col min="1287" max="1287" width="8.5703125" style="4" customWidth="1"/>
    <col min="1288" max="1288" width="10.140625" style="4" customWidth="1"/>
    <col min="1289" max="1289" width="9.7109375" style="4" customWidth="1"/>
    <col min="1290" max="1535" width="9.140625" style="4"/>
    <col min="1536" max="1536" width="7.7109375" style="4" customWidth="1"/>
    <col min="1537" max="1537" width="10.5703125" style="4" customWidth="1"/>
    <col min="1538" max="1538" width="37.85546875" style="4" customWidth="1"/>
    <col min="1539" max="1539" width="9.42578125" style="4" customWidth="1"/>
    <col min="1540" max="1541" width="10.28515625" style="4" customWidth="1"/>
    <col min="1542" max="1542" width="8.28515625" style="4" customWidth="1"/>
    <col min="1543" max="1543" width="8.5703125" style="4" customWidth="1"/>
    <col min="1544" max="1544" width="10.140625" style="4" customWidth="1"/>
    <col min="1545" max="1545" width="9.7109375" style="4" customWidth="1"/>
    <col min="1546" max="1791" width="9.140625" style="4"/>
    <col min="1792" max="1792" width="7.7109375" style="4" customWidth="1"/>
    <col min="1793" max="1793" width="10.5703125" style="4" customWidth="1"/>
    <col min="1794" max="1794" width="37.85546875" style="4" customWidth="1"/>
    <col min="1795" max="1795" width="9.42578125" style="4" customWidth="1"/>
    <col min="1796" max="1797" width="10.28515625" style="4" customWidth="1"/>
    <col min="1798" max="1798" width="8.28515625" style="4" customWidth="1"/>
    <col min="1799" max="1799" width="8.5703125" style="4" customWidth="1"/>
    <col min="1800" max="1800" width="10.140625" style="4" customWidth="1"/>
    <col min="1801" max="1801" width="9.7109375" style="4" customWidth="1"/>
    <col min="1802" max="2047" width="9.140625" style="4"/>
    <col min="2048" max="2048" width="7.7109375" style="4" customWidth="1"/>
    <col min="2049" max="2049" width="10.5703125" style="4" customWidth="1"/>
    <col min="2050" max="2050" width="37.85546875" style="4" customWidth="1"/>
    <col min="2051" max="2051" width="9.42578125" style="4" customWidth="1"/>
    <col min="2052" max="2053" width="10.28515625" style="4" customWidth="1"/>
    <col min="2054" max="2054" width="8.28515625" style="4" customWidth="1"/>
    <col min="2055" max="2055" width="8.5703125" style="4" customWidth="1"/>
    <col min="2056" max="2056" width="10.140625" style="4" customWidth="1"/>
    <col min="2057" max="2057" width="9.7109375" style="4" customWidth="1"/>
    <col min="2058" max="2303" width="9.140625" style="4"/>
    <col min="2304" max="2304" width="7.7109375" style="4" customWidth="1"/>
    <col min="2305" max="2305" width="10.5703125" style="4" customWidth="1"/>
    <col min="2306" max="2306" width="37.85546875" style="4" customWidth="1"/>
    <col min="2307" max="2307" width="9.42578125" style="4" customWidth="1"/>
    <col min="2308" max="2309" width="10.28515625" style="4" customWidth="1"/>
    <col min="2310" max="2310" width="8.28515625" style="4" customWidth="1"/>
    <col min="2311" max="2311" width="8.5703125" style="4" customWidth="1"/>
    <col min="2312" max="2312" width="10.140625" style="4" customWidth="1"/>
    <col min="2313" max="2313" width="9.7109375" style="4" customWidth="1"/>
    <col min="2314" max="2559" width="9.140625" style="4"/>
    <col min="2560" max="2560" width="7.7109375" style="4" customWidth="1"/>
    <col min="2561" max="2561" width="10.5703125" style="4" customWidth="1"/>
    <col min="2562" max="2562" width="37.85546875" style="4" customWidth="1"/>
    <col min="2563" max="2563" width="9.42578125" style="4" customWidth="1"/>
    <col min="2564" max="2565" width="10.28515625" style="4" customWidth="1"/>
    <col min="2566" max="2566" width="8.28515625" style="4" customWidth="1"/>
    <col min="2567" max="2567" width="8.5703125" style="4" customWidth="1"/>
    <col min="2568" max="2568" width="10.140625" style="4" customWidth="1"/>
    <col min="2569" max="2569" width="9.7109375" style="4" customWidth="1"/>
    <col min="2570" max="2815" width="9.140625" style="4"/>
    <col min="2816" max="2816" width="7.7109375" style="4" customWidth="1"/>
    <col min="2817" max="2817" width="10.5703125" style="4" customWidth="1"/>
    <col min="2818" max="2818" width="37.85546875" style="4" customWidth="1"/>
    <col min="2819" max="2819" width="9.42578125" style="4" customWidth="1"/>
    <col min="2820" max="2821" width="10.28515625" style="4" customWidth="1"/>
    <col min="2822" max="2822" width="8.28515625" style="4" customWidth="1"/>
    <col min="2823" max="2823" width="8.5703125" style="4" customWidth="1"/>
    <col min="2824" max="2824" width="10.140625" style="4" customWidth="1"/>
    <col min="2825" max="2825" width="9.7109375" style="4" customWidth="1"/>
    <col min="2826" max="3071" width="9.140625" style="4"/>
    <col min="3072" max="3072" width="7.7109375" style="4" customWidth="1"/>
    <col min="3073" max="3073" width="10.5703125" style="4" customWidth="1"/>
    <col min="3074" max="3074" width="37.85546875" style="4" customWidth="1"/>
    <col min="3075" max="3075" width="9.42578125" style="4" customWidth="1"/>
    <col min="3076" max="3077" width="10.28515625" style="4" customWidth="1"/>
    <col min="3078" max="3078" width="8.28515625" style="4" customWidth="1"/>
    <col min="3079" max="3079" width="8.5703125" style="4" customWidth="1"/>
    <col min="3080" max="3080" width="10.140625" style="4" customWidth="1"/>
    <col min="3081" max="3081" width="9.7109375" style="4" customWidth="1"/>
    <col min="3082" max="3327" width="9.140625" style="4"/>
    <col min="3328" max="3328" width="7.7109375" style="4" customWidth="1"/>
    <col min="3329" max="3329" width="10.5703125" style="4" customWidth="1"/>
    <col min="3330" max="3330" width="37.85546875" style="4" customWidth="1"/>
    <col min="3331" max="3331" width="9.42578125" style="4" customWidth="1"/>
    <col min="3332" max="3333" width="10.28515625" style="4" customWidth="1"/>
    <col min="3334" max="3334" width="8.28515625" style="4" customWidth="1"/>
    <col min="3335" max="3335" width="8.5703125" style="4" customWidth="1"/>
    <col min="3336" max="3336" width="10.140625" style="4" customWidth="1"/>
    <col min="3337" max="3337" width="9.7109375" style="4" customWidth="1"/>
    <col min="3338" max="3583" width="9.140625" style="4"/>
    <col min="3584" max="3584" width="7.7109375" style="4" customWidth="1"/>
    <col min="3585" max="3585" width="10.5703125" style="4" customWidth="1"/>
    <col min="3586" max="3586" width="37.85546875" style="4" customWidth="1"/>
    <col min="3587" max="3587" width="9.42578125" style="4" customWidth="1"/>
    <col min="3588" max="3589" width="10.28515625" style="4" customWidth="1"/>
    <col min="3590" max="3590" width="8.28515625" style="4" customWidth="1"/>
    <col min="3591" max="3591" width="8.5703125" style="4" customWidth="1"/>
    <col min="3592" max="3592" width="10.140625" style="4" customWidth="1"/>
    <col min="3593" max="3593" width="9.7109375" style="4" customWidth="1"/>
    <col min="3594" max="3839" width="9.140625" style="4"/>
    <col min="3840" max="3840" width="7.7109375" style="4" customWidth="1"/>
    <col min="3841" max="3841" width="10.5703125" style="4" customWidth="1"/>
    <col min="3842" max="3842" width="37.85546875" style="4" customWidth="1"/>
    <col min="3843" max="3843" width="9.42578125" style="4" customWidth="1"/>
    <col min="3844" max="3845" width="10.28515625" style="4" customWidth="1"/>
    <col min="3846" max="3846" width="8.28515625" style="4" customWidth="1"/>
    <col min="3847" max="3847" width="8.5703125" style="4" customWidth="1"/>
    <col min="3848" max="3848" width="10.140625" style="4" customWidth="1"/>
    <col min="3849" max="3849" width="9.7109375" style="4" customWidth="1"/>
    <col min="3850" max="4095" width="9.140625" style="4"/>
    <col min="4096" max="4096" width="7.7109375" style="4" customWidth="1"/>
    <col min="4097" max="4097" width="10.5703125" style="4" customWidth="1"/>
    <col min="4098" max="4098" width="37.85546875" style="4" customWidth="1"/>
    <col min="4099" max="4099" width="9.42578125" style="4" customWidth="1"/>
    <col min="4100" max="4101" width="10.28515625" style="4" customWidth="1"/>
    <col min="4102" max="4102" width="8.28515625" style="4" customWidth="1"/>
    <col min="4103" max="4103" width="8.5703125" style="4" customWidth="1"/>
    <col min="4104" max="4104" width="10.140625" style="4" customWidth="1"/>
    <col min="4105" max="4105" width="9.7109375" style="4" customWidth="1"/>
    <col min="4106" max="4351" width="9.140625" style="4"/>
    <col min="4352" max="4352" width="7.7109375" style="4" customWidth="1"/>
    <col min="4353" max="4353" width="10.5703125" style="4" customWidth="1"/>
    <col min="4354" max="4354" width="37.85546875" style="4" customWidth="1"/>
    <col min="4355" max="4355" width="9.42578125" style="4" customWidth="1"/>
    <col min="4356" max="4357" width="10.28515625" style="4" customWidth="1"/>
    <col min="4358" max="4358" width="8.28515625" style="4" customWidth="1"/>
    <col min="4359" max="4359" width="8.5703125" style="4" customWidth="1"/>
    <col min="4360" max="4360" width="10.140625" style="4" customWidth="1"/>
    <col min="4361" max="4361" width="9.7109375" style="4" customWidth="1"/>
    <col min="4362" max="4607" width="9.140625" style="4"/>
    <col min="4608" max="4608" width="7.7109375" style="4" customWidth="1"/>
    <col min="4609" max="4609" width="10.5703125" style="4" customWidth="1"/>
    <col min="4610" max="4610" width="37.85546875" style="4" customWidth="1"/>
    <col min="4611" max="4611" width="9.42578125" style="4" customWidth="1"/>
    <col min="4612" max="4613" width="10.28515625" style="4" customWidth="1"/>
    <col min="4614" max="4614" width="8.28515625" style="4" customWidth="1"/>
    <col min="4615" max="4615" width="8.5703125" style="4" customWidth="1"/>
    <col min="4616" max="4616" width="10.140625" style="4" customWidth="1"/>
    <col min="4617" max="4617" width="9.7109375" style="4" customWidth="1"/>
    <col min="4618" max="4863" width="9.140625" style="4"/>
    <col min="4864" max="4864" width="7.7109375" style="4" customWidth="1"/>
    <col min="4865" max="4865" width="10.5703125" style="4" customWidth="1"/>
    <col min="4866" max="4866" width="37.85546875" style="4" customWidth="1"/>
    <col min="4867" max="4867" width="9.42578125" style="4" customWidth="1"/>
    <col min="4868" max="4869" width="10.28515625" style="4" customWidth="1"/>
    <col min="4870" max="4870" width="8.28515625" style="4" customWidth="1"/>
    <col min="4871" max="4871" width="8.5703125" style="4" customWidth="1"/>
    <col min="4872" max="4872" width="10.140625" style="4" customWidth="1"/>
    <col min="4873" max="4873" width="9.7109375" style="4" customWidth="1"/>
    <col min="4874" max="5119" width="9.140625" style="4"/>
    <col min="5120" max="5120" width="7.7109375" style="4" customWidth="1"/>
    <col min="5121" max="5121" width="10.5703125" style="4" customWidth="1"/>
    <col min="5122" max="5122" width="37.85546875" style="4" customWidth="1"/>
    <col min="5123" max="5123" width="9.42578125" style="4" customWidth="1"/>
    <col min="5124" max="5125" width="10.28515625" style="4" customWidth="1"/>
    <col min="5126" max="5126" width="8.28515625" style="4" customWidth="1"/>
    <col min="5127" max="5127" width="8.5703125" style="4" customWidth="1"/>
    <col min="5128" max="5128" width="10.140625" style="4" customWidth="1"/>
    <col min="5129" max="5129" width="9.7109375" style="4" customWidth="1"/>
    <col min="5130" max="5375" width="9.140625" style="4"/>
    <col min="5376" max="5376" width="7.7109375" style="4" customWidth="1"/>
    <col min="5377" max="5377" width="10.5703125" style="4" customWidth="1"/>
    <col min="5378" max="5378" width="37.85546875" style="4" customWidth="1"/>
    <col min="5379" max="5379" width="9.42578125" style="4" customWidth="1"/>
    <col min="5380" max="5381" width="10.28515625" style="4" customWidth="1"/>
    <col min="5382" max="5382" width="8.28515625" style="4" customWidth="1"/>
    <col min="5383" max="5383" width="8.5703125" style="4" customWidth="1"/>
    <col min="5384" max="5384" width="10.140625" style="4" customWidth="1"/>
    <col min="5385" max="5385" width="9.7109375" style="4" customWidth="1"/>
    <col min="5386" max="5631" width="9.140625" style="4"/>
    <col min="5632" max="5632" width="7.7109375" style="4" customWidth="1"/>
    <col min="5633" max="5633" width="10.5703125" style="4" customWidth="1"/>
    <col min="5634" max="5634" width="37.85546875" style="4" customWidth="1"/>
    <col min="5635" max="5635" width="9.42578125" style="4" customWidth="1"/>
    <col min="5636" max="5637" width="10.28515625" style="4" customWidth="1"/>
    <col min="5638" max="5638" width="8.28515625" style="4" customWidth="1"/>
    <col min="5639" max="5639" width="8.5703125" style="4" customWidth="1"/>
    <col min="5640" max="5640" width="10.140625" style="4" customWidth="1"/>
    <col min="5641" max="5641" width="9.7109375" style="4" customWidth="1"/>
    <col min="5642" max="5887" width="9.140625" style="4"/>
    <col min="5888" max="5888" width="7.7109375" style="4" customWidth="1"/>
    <col min="5889" max="5889" width="10.5703125" style="4" customWidth="1"/>
    <col min="5890" max="5890" width="37.85546875" style="4" customWidth="1"/>
    <col min="5891" max="5891" width="9.42578125" style="4" customWidth="1"/>
    <col min="5892" max="5893" width="10.28515625" style="4" customWidth="1"/>
    <col min="5894" max="5894" width="8.28515625" style="4" customWidth="1"/>
    <col min="5895" max="5895" width="8.5703125" style="4" customWidth="1"/>
    <col min="5896" max="5896" width="10.140625" style="4" customWidth="1"/>
    <col min="5897" max="5897" width="9.7109375" style="4" customWidth="1"/>
    <col min="5898" max="6143" width="9.140625" style="4"/>
    <col min="6144" max="6144" width="7.7109375" style="4" customWidth="1"/>
    <col min="6145" max="6145" width="10.5703125" style="4" customWidth="1"/>
    <col min="6146" max="6146" width="37.85546875" style="4" customWidth="1"/>
    <col min="6147" max="6147" width="9.42578125" style="4" customWidth="1"/>
    <col min="6148" max="6149" width="10.28515625" style="4" customWidth="1"/>
    <col min="6150" max="6150" width="8.28515625" style="4" customWidth="1"/>
    <col min="6151" max="6151" width="8.5703125" style="4" customWidth="1"/>
    <col min="6152" max="6152" width="10.140625" style="4" customWidth="1"/>
    <col min="6153" max="6153" width="9.7109375" style="4" customWidth="1"/>
    <col min="6154" max="6399" width="9.140625" style="4"/>
    <col min="6400" max="6400" width="7.7109375" style="4" customWidth="1"/>
    <col min="6401" max="6401" width="10.5703125" style="4" customWidth="1"/>
    <col min="6402" max="6402" width="37.85546875" style="4" customWidth="1"/>
    <col min="6403" max="6403" width="9.42578125" style="4" customWidth="1"/>
    <col min="6404" max="6405" width="10.28515625" style="4" customWidth="1"/>
    <col min="6406" max="6406" width="8.28515625" style="4" customWidth="1"/>
    <col min="6407" max="6407" width="8.5703125" style="4" customWidth="1"/>
    <col min="6408" max="6408" width="10.140625" style="4" customWidth="1"/>
    <col min="6409" max="6409" width="9.7109375" style="4" customWidth="1"/>
    <col min="6410" max="6655" width="9.140625" style="4"/>
    <col min="6656" max="6656" width="7.7109375" style="4" customWidth="1"/>
    <col min="6657" max="6657" width="10.5703125" style="4" customWidth="1"/>
    <col min="6658" max="6658" width="37.85546875" style="4" customWidth="1"/>
    <col min="6659" max="6659" width="9.42578125" style="4" customWidth="1"/>
    <col min="6660" max="6661" width="10.28515625" style="4" customWidth="1"/>
    <col min="6662" max="6662" width="8.28515625" style="4" customWidth="1"/>
    <col min="6663" max="6663" width="8.5703125" style="4" customWidth="1"/>
    <col min="6664" max="6664" width="10.140625" style="4" customWidth="1"/>
    <col min="6665" max="6665" width="9.7109375" style="4" customWidth="1"/>
    <col min="6666" max="6911" width="9.140625" style="4"/>
    <col min="6912" max="6912" width="7.7109375" style="4" customWidth="1"/>
    <col min="6913" max="6913" width="10.5703125" style="4" customWidth="1"/>
    <col min="6914" max="6914" width="37.85546875" style="4" customWidth="1"/>
    <col min="6915" max="6915" width="9.42578125" style="4" customWidth="1"/>
    <col min="6916" max="6917" width="10.28515625" style="4" customWidth="1"/>
    <col min="6918" max="6918" width="8.28515625" style="4" customWidth="1"/>
    <col min="6919" max="6919" width="8.5703125" style="4" customWidth="1"/>
    <col min="6920" max="6920" width="10.140625" style="4" customWidth="1"/>
    <col min="6921" max="6921" width="9.7109375" style="4" customWidth="1"/>
    <col min="6922" max="7167" width="9.140625" style="4"/>
    <col min="7168" max="7168" width="7.7109375" style="4" customWidth="1"/>
    <col min="7169" max="7169" width="10.5703125" style="4" customWidth="1"/>
    <col min="7170" max="7170" width="37.85546875" style="4" customWidth="1"/>
    <col min="7171" max="7171" width="9.42578125" style="4" customWidth="1"/>
    <col min="7172" max="7173" width="10.28515625" style="4" customWidth="1"/>
    <col min="7174" max="7174" width="8.28515625" style="4" customWidth="1"/>
    <col min="7175" max="7175" width="8.5703125" style="4" customWidth="1"/>
    <col min="7176" max="7176" width="10.140625" style="4" customWidth="1"/>
    <col min="7177" max="7177" width="9.7109375" style="4" customWidth="1"/>
    <col min="7178" max="7423" width="9.140625" style="4"/>
    <col min="7424" max="7424" width="7.7109375" style="4" customWidth="1"/>
    <col min="7425" max="7425" width="10.5703125" style="4" customWidth="1"/>
    <col min="7426" max="7426" width="37.85546875" style="4" customWidth="1"/>
    <col min="7427" max="7427" width="9.42578125" style="4" customWidth="1"/>
    <col min="7428" max="7429" width="10.28515625" style="4" customWidth="1"/>
    <col min="7430" max="7430" width="8.28515625" style="4" customWidth="1"/>
    <col min="7431" max="7431" width="8.5703125" style="4" customWidth="1"/>
    <col min="7432" max="7432" width="10.140625" style="4" customWidth="1"/>
    <col min="7433" max="7433" width="9.7109375" style="4" customWidth="1"/>
    <col min="7434" max="7679" width="9.140625" style="4"/>
    <col min="7680" max="7680" width="7.7109375" style="4" customWidth="1"/>
    <col min="7681" max="7681" width="10.5703125" style="4" customWidth="1"/>
    <col min="7682" max="7682" width="37.85546875" style="4" customWidth="1"/>
    <col min="7683" max="7683" width="9.42578125" style="4" customWidth="1"/>
    <col min="7684" max="7685" width="10.28515625" style="4" customWidth="1"/>
    <col min="7686" max="7686" width="8.28515625" style="4" customWidth="1"/>
    <col min="7687" max="7687" width="8.5703125" style="4" customWidth="1"/>
    <col min="7688" max="7688" width="10.140625" style="4" customWidth="1"/>
    <col min="7689" max="7689" width="9.7109375" style="4" customWidth="1"/>
    <col min="7690" max="7935" width="9.140625" style="4"/>
    <col min="7936" max="7936" width="7.7109375" style="4" customWidth="1"/>
    <col min="7937" max="7937" width="10.5703125" style="4" customWidth="1"/>
    <col min="7938" max="7938" width="37.85546875" style="4" customWidth="1"/>
    <col min="7939" max="7939" width="9.42578125" style="4" customWidth="1"/>
    <col min="7940" max="7941" width="10.28515625" style="4" customWidth="1"/>
    <col min="7942" max="7942" width="8.28515625" style="4" customWidth="1"/>
    <col min="7943" max="7943" width="8.5703125" style="4" customWidth="1"/>
    <col min="7944" max="7944" width="10.140625" style="4" customWidth="1"/>
    <col min="7945" max="7945" width="9.7109375" style="4" customWidth="1"/>
    <col min="7946" max="8191" width="9.140625" style="4"/>
    <col min="8192" max="8192" width="7.7109375" style="4" customWidth="1"/>
    <col min="8193" max="8193" width="10.5703125" style="4" customWidth="1"/>
    <col min="8194" max="8194" width="37.85546875" style="4" customWidth="1"/>
    <col min="8195" max="8195" width="9.42578125" style="4" customWidth="1"/>
    <col min="8196" max="8197" width="10.28515625" style="4" customWidth="1"/>
    <col min="8198" max="8198" width="8.28515625" style="4" customWidth="1"/>
    <col min="8199" max="8199" width="8.5703125" style="4" customWidth="1"/>
    <col min="8200" max="8200" width="10.140625" style="4" customWidth="1"/>
    <col min="8201" max="8201" width="9.7109375" style="4" customWidth="1"/>
    <col min="8202" max="8447" width="9.140625" style="4"/>
    <col min="8448" max="8448" width="7.7109375" style="4" customWidth="1"/>
    <col min="8449" max="8449" width="10.5703125" style="4" customWidth="1"/>
    <col min="8450" max="8450" width="37.85546875" style="4" customWidth="1"/>
    <col min="8451" max="8451" width="9.42578125" style="4" customWidth="1"/>
    <col min="8452" max="8453" width="10.28515625" style="4" customWidth="1"/>
    <col min="8454" max="8454" width="8.28515625" style="4" customWidth="1"/>
    <col min="8455" max="8455" width="8.5703125" style="4" customWidth="1"/>
    <col min="8456" max="8456" width="10.140625" style="4" customWidth="1"/>
    <col min="8457" max="8457" width="9.7109375" style="4" customWidth="1"/>
    <col min="8458" max="8703" width="9.140625" style="4"/>
    <col min="8704" max="8704" width="7.7109375" style="4" customWidth="1"/>
    <col min="8705" max="8705" width="10.5703125" style="4" customWidth="1"/>
    <col min="8706" max="8706" width="37.85546875" style="4" customWidth="1"/>
    <col min="8707" max="8707" width="9.42578125" style="4" customWidth="1"/>
    <col min="8708" max="8709" width="10.28515625" style="4" customWidth="1"/>
    <col min="8710" max="8710" width="8.28515625" style="4" customWidth="1"/>
    <col min="8711" max="8711" width="8.5703125" style="4" customWidth="1"/>
    <col min="8712" max="8712" width="10.140625" style="4" customWidth="1"/>
    <col min="8713" max="8713" width="9.7109375" style="4" customWidth="1"/>
    <col min="8714" max="8959" width="9.140625" style="4"/>
    <col min="8960" max="8960" width="7.7109375" style="4" customWidth="1"/>
    <col min="8961" max="8961" width="10.5703125" style="4" customWidth="1"/>
    <col min="8962" max="8962" width="37.85546875" style="4" customWidth="1"/>
    <col min="8963" max="8963" width="9.42578125" style="4" customWidth="1"/>
    <col min="8964" max="8965" width="10.28515625" style="4" customWidth="1"/>
    <col min="8966" max="8966" width="8.28515625" style="4" customWidth="1"/>
    <col min="8967" max="8967" width="8.5703125" style="4" customWidth="1"/>
    <col min="8968" max="8968" width="10.140625" style="4" customWidth="1"/>
    <col min="8969" max="8969" width="9.7109375" style="4" customWidth="1"/>
    <col min="8970" max="9215" width="9.140625" style="4"/>
    <col min="9216" max="9216" width="7.7109375" style="4" customWidth="1"/>
    <col min="9217" max="9217" width="10.5703125" style="4" customWidth="1"/>
    <col min="9218" max="9218" width="37.85546875" style="4" customWidth="1"/>
    <col min="9219" max="9219" width="9.42578125" style="4" customWidth="1"/>
    <col min="9220" max="9221" width="10.28515625" style="4" customWidth="1"/>
    <col min="9222" max="9222" width="8.28515625" style="4" customWidth="1"/>
    <col min="9223" max="9223" width="8.5703125" style="4" customWidth="1"/>
    <col min="9224" max="9224" width="10.140625" style="4" customWidth="1"/>
    <col min="9225" max="9225" width="9.7109375" style="4" customWidth="1"/>
    <col min="9226" max="9471" width="9.140625" style="4"/>
    <col min="9472" max="9472" width="7.7109375" style="4" customWidth="1"/>
    <col min="9473" max="9473" width="10.5703125" style="4" customWidth="1"/>
    <col min="9474" max="9474" width="37.85546875" style="4" customWidth="1"/>
    <col min="9475" max="9475" width="9.42578125" style="4" customWidth="1"/>
    <col min="9476" max="9477" width="10.28515625" style="4" customWidth="1"/>
    <col min="9478" max="9478" width="8.28515625" style="4" customWidth="1"/>
    <col min="9479" max="9479" width="8.5703125" style="4" customWidth="1"/>
    <col min="9480" max="9480" width="10.140625" style="4" customWidth="1"/>
    <col min="9481" max="9481" width="9.7109375" style="4" customWidth="1"/>
    <col min="9482" max="9727" width="9.140625" style="4"/>
    <col min="9728" max="9728" width="7.7109375" style="4" customWidth="1"/>
    <col min="9729" max="9729" width="10.5703125" style="4" customWidth="1"/>
    <col min="9730" max="9730" width="37.85546875" style="4" customWidth="1"/>
    <col min="9731" max="9731" width="9.42578125" style="4" customWidth="1"/>
    <col min="9732" max="9733" width="10.28515625" style="4" customWidth="1"/>
    <col min="9734" max="9734" width="8.28515625" style="4" customWidth="1"/>
    <col min="9735" max="9735" width="8.5703125" style="4" customWidth="1"/>
    <col min="9736" max="9736" width="10.140625" style="4" customWidth="1"/>
    <col min="9737" max="9737" width="9.7109375" style="4" customWidth="1"/>
    <col min="9738" max="9983" width="9.140625" style="4"/>
    <col min="9984" max="9984" width="7.7109375" style="4" customWidth="1"/>
    <col min="9985" max="9985" width="10.5703125" style="4" customWidth="1"/>
    <col min="9986" max="9986" width="37.85546875" style="4" customWidth="1"/>
    <col min="9987" max="9987" width="9.42578125" style="4" customWidth="1"/>
    <col min="9988" max="9989" width="10.28515625" style="4" customWidth="1"/>
    <col min="9990" max="9990" width="8.28515625" style="4" customWidth="1"/>
    <col min="9991" max="9991" width="8.5703125" style="4" customWidth="1"/>
    <col min="9992" max="9992" width="10.140625" style="4" customWidth="1"/>
    <col min="9993" max="9993" width="9.7109375" style="4" customWidth="1"/>
    <col min="9994" max="10239" width="9.140625" style="4"/>
    <col min="10240" max="10240" width="7.7109375" style="4" customWidth="1"/>
    <col min="10241" max="10241" width="10.5703125" style="4" customWidth="1"/>
    <col min="10242" max="10242" width="37.85546875" style="4" customWidth="1"/>
    <col min="10243" max="10243" width="9.42578125" style="4" customWidth="1"/>
    <col min="10244" max="10245" width="10.28515625" style="4" customWidth="1"/>
    <col min="10246" max="10246" width="8.28515625" style="4" customWidth="1"/>
    <col min="10247" max="10247" width="8.5703125" style="4" customWidth="1"/>
    <col min="10248" max="10248" width="10.140625" style="4" customWidth="1"/>
    <col min="10249" max="10249" width="9.7109375" style="4" customWidth="1"/>
    <col min="10250" max="10495" width="9.140625" style="4"/>
    <col min="10496" max="10496" width="7.7109375" style="4" customWidth="1"/>
    <col min="10497" max="10497" width="10.5703125" style="4" customWidth="1"/>
    <col min="10498" max="10498" width="37.85546875" style="4" customWidth="1"/>
    <col min="10499" max="10499" width="9.42578125" style="4" customWidth="1"/>
    <col min="10500" max="10501" width="10.28515625" style="4" customWidth="1"/>
    <col min="10502" max="10502" width="8.28515625" style="4" customWidth="1"/>
    <col min="10503" max="10503" width="8.5703125" style="4" customWidth="1"/>
    <col min="10504" max="10504" width="10.140625" style="4" customWidth="1"/>
    <col min="10505" max="10505" width="9.7109375" style="4" customWidth="1"/>
    <col min="10506" max="10751" width="9.140625" style="4"/>
    <col min="10752" max="10752" width="7.7109375" style="4" customWidth="1"/>
    <col min="10753" max="10753" width="10.5703125" style="4" customWidth="1"/>
    <col min="10754" max="10754" width="37.85546875" style="4" customWidth="1"/>
    <col min="10755" max="10755" width="9.42578125" style="4" customWidth="1"/>
    <col min="10756" max="10757" width="10.28515625" style="4" customWidth="1"/>
    <col min="10758" max="10758" width="8.28515625" style="4" customWidth="1"/>
    <col min="10759" max="10759" width="8.5703125" style="4" customWidth="1"/>
    <col min="10760" max="10760" width="10.140625" style="4" customWidth="1"/>
    <col min="10761" max="10761" width="9.7109375" style="4" customWidth="1"/>
    <col min="10762" max="11007" width="9.140625" style="4"/>
    <col min="11008" max="11008" width="7.7109375" style="4" customWidth="1"/>
    <col min="11009" max="11009" width="10.5703125" style="4" customWidth="1"/>
    <col min="11010" max="11010" width="37.85546875" style="4" customWidth="1"/>
    <col min="11011" max="11011" width="9.42578125" style="4" customWidth="1"/>
    <col min="11012" max="11013" width="10.28515625" style="4" customWidth="1"/>
    <col min="11014" max="11014" width="8.28515625" style="4" customWidth="1"/>
    <col min="11015" max="11015" width="8.5703125" style="4" customWidth="1"/>
    <col min="11016" max="11016" width="10.140625" style="4" customWidth="1"/>
    <col min="11017" max="11017" width="9.7109375" style="4" customWidth="1"/>
    <col min="11018" max="11263" width="9.140625" style="4"/>
    <col min="11264" max="11264" width="7.7109375" style="4" customWidth="1"/>
    <col min="11265" max="11265" width="10.5703125" style="4" customWidth="1"/>
    <col min="11266" max="11266" width="37.85546875" style="4" customWidth="1"/>
    <col min="11267" max="11267" width="9.42578125" style="4" customWidth="1"/>
    <col min="11268" max="11269" width="10.28515625" style="4" customWidth="1"/>
    <col min="11270" max="11270" width="8.28515625" style="4" customWidth="1"/>
    <col min="11271" max="11271" width="8.5703125" style="4" customWidth="1"/>
    <col min="11272" max="11272" width="10.140625" style="4" customWidth="1"/>
    <col min="11273" max="11273" width="9.7109375" style="4" customWidth="1"/>
    <col min="11274" max="11519" width="9.140625" style="4"/>
    <col min="11520" max="11520" width="7.7109375" style="4" customWidth="1"/>
    <col min="11521" max="11521" width="10.5703125" style="4" customWidth="1"/>
    <col min="11522" max="11522" width="37.85546875" style="4" customWidth="1"/>
    <col min="11523" max="11523" width="9.42578125" style="4" customWidth="1"/>
    <col min="11524" max="11525" width="10.28515625" style="4" customWidth="1"/>
    <col min="11526" max="11526" width="8.28515625" style="4" customWidth="1"/>
    <col min="11527" max="11527" width="8.5703125" style="4" customWidth="1"/>
    <col min="11528" max="11528" width="10.140625" style="4" customWidth="1"/>
    <col min="11529" max="11529" width="9.7109375" style="4" customWidth="1"/>
    <col min="11530" max="11775" width="9.140625" style="4"/>
    <col min="11776" max="11776" width="7.7109375" style="4" customWidth="1"/>
    <col min="11777" max="11777" width="10.5703125" style="4" customWidth="1"/>
    <col min="11778" max="11778" width="37.85546875" style="4" customWidth="1"/>
    <col min="11779" max="11779" width="9.42578125" style="4" customWidth="1"/>
    <col min="11780" max="11781" width="10.28515625" style="4" customWidth="1"/>
    <col min="11782" max="11782" width="8.28515625" style="4" customWidth="1"/>
    <col min="11783" max="11783" width="8.5703125" style="4" customWidth="1"/>
    <col min="11784" max="11784" width="10.140625" style="4" customWidth="1"/>
    <col min="11785" max="11785" width="9.7109375" style="4" customWidth="1"/>
    <col min="11786" max="12031" width="9.140625" style="4"/>
    <col min="12032" max="12032" width="7.7109375" style="4" customWidth="1"/>
    <col min="12033" max="12033" width="10.5703125" style="4" customWidth="1"/>
    <col min="12034" max="12034" width="37.85546875" style="4" customWidth="1"/>
    <col min="12035" max="12035" width="9.42578125" style="4" customWidth="1"/>
    <col min="12036" max="12037" width="10.28515625" style="4" customWidth="1"/>
    <col min="12038" max="12038" width="8.28515625" style="4" customWidth="1"/>
    <col min="12039" max="12039" width="8.5703125" style="4" customWidth="1"/>
    <col min="12040" max="12040" width="10.140625" style="4" customWidth="1"/>
    <col min="12041" max="12041" width="9.7109375" style="4" customWidth="1"/>
    <col min="12042" max="12287" width="9.140625" style="4"/>
    <col min="12288" max="12288" width="7.7109375" style="4" customWidth="1"/>
    <col min="12289" max="12289" width="10.5703125" style="4" customWidth="1"/>
    <col min="12290" max="12290" width="37.85546875" style="4" customWidth="1"/>
    <col min="12291" max="12291" width="9.42578125" style="4" customWidth="1"/>
    <col min="12292" max="12293" width="10.28515625" style="4" customWidth="1"/>
    <col min="12294" max="12294" width="8.28515625" style="4" customWidth="1"/>
    <col min="12295" max="12295" width="8.5703125" style="4" customWidth="1"/>
    <col min="12296" max="12296" width="10.140625" style="4" customWidth="1"/>
    <col min="12297" max="12297" width="9.7109375" style="4" customWidth="1"/>
    <col min="12298" max="12543" width="9.140625" style="4"/>
    <col min="12544" max="12544" width="7.7109375" style="4" customWidth="1"/>
    <col min="12545" max="12545" width="10.5703125" style="4" customWidth="1"/>
    <col min="12546" max="12546" width="37.85546875" style="4" customWidth="1"/>
    <col min="12547" max="12547" width="9.42578125" style="4" customWidth="1"/>
    <col min="12548" max="12549" width="10.28515625" style="4" customWidth="1"/>
    <col min="12550" max="12550" width="8.28515625" style="4" customWidth="1"/>
    <col min="12551" max="12551" width="8.5703125" style="4" customWidth="1"/>
    <col min="12552" max="12552" width="10.140625" style="4" customWidth="1"/>
    <col min="12553" max="12553" width="9.7109375" style="4" customWidth="1"/>
    <col min="12554" max="12799" width="9.140625" style="4"/>
    <col min="12800" max="12800" width="7.7109375" style="4" customWidth="1"/>
    <col min="12801" max="12801" width="10.5703125" style="4" customWidth="1"/>
    <col min="12802" max="12802" width="37.85546875" style="4" customWidth="1"/>
    <col min="12803" max="12803" width="9.42578125" style="4" customWidth="1"/>
    <col min="12804" max="12805" width="10.28515625" style="4" customWidth="1"/>
    <col min="12806" max="12806" width="8.28515625" style="4" customWidth="1"/>
    <col min="12807" max="12807" width="8.5703125" style="4" customWidth="1"/>
    <col min="12808" max="12808" width="10.140625" style="4" customWidth="1"/>
    <col min="12809" max="12809" width="9.7109375" style="4" customWidth="1"/>
    <col min="12810" max="13055" width="9.140625" style="4"/>
    <col min="13056" max="13056" width="7.7109375" style="4" customWidth="1"/>
    <col min="13057" max="13057" width="10.5703125" style="4" customWidth="1"/>
    <col min="13058" max="13058" width="37.85546875" style="4" customWidth="1"/>
    <col min="13059" max="13059" width="9.42578125" style="4" customWidth="1"/>
    <col min="13060" max="13061" width="10.28515625" style="4" customWidth="1"/>
    <col min="13062" max="13062" width="8.28515625" style="4" customWidth="1"/>
    <col min="13063" max="13063" width="8.5703125" style="4" customWidth="1"/>
    <col min="13064" max="13064" width="10.140625" style="4" customWidth="1"/>
    <col min="13065" max="13065" width="9.7109375" style="4" customWidth="1"/>
    <col min="13066" max="13311" width="9.140625" style="4"/>
    <col min="13312" max="13312" width="7.7109375" style="4" customWidth="1"/>
    <col min="13313" max="13313" width="10.5703125" style="4" customWidth="1"/>
    <col min="13314" max="13314" width="37.85546875" style="4" customWidth="1"/>
    <col min="13315" max="13315" width="9.42578125" style="4" customWidth="1"/>
    <col min="13316" max="13317" width="10.28515625" style="4" customWidth="1"/>
    <col min="13318" max="13318" width="8.28515625" style="4" customWidth="1"/>
    <col min="13319" max="13319" width="8.5703125" style="4" customWidth="1"/>
    <col min="13320" max="13320" width="10.140625" style="4" customWidth="1"/>
    <col min="13321" max="13321" width="9.7109375" style="4" customWidth="1"/>
    <col min="13322" max="13567" width="9.140625" style="4"/>
    <col min="13568" max="13568" width="7.7109375" style="4" customWidth="1"/>
    <col min="13569" max="13569" width="10.5703125" style="4" customWidth="1"/>
    <col min="13570" max="13570" width="37.85546875" style="4" customWidth="1"/>
    <col min="13571" max="13571" width="9.42578125" style="4" customWidth="1"/>
    <col min="13572" max="13573" width="10.28515625" style="4" customWidth="1"/>
    <col min="13574" max="13574" width="8.28515625" style="4" customWidth="1"/>
    <col min="13575" max="13575" width="8.5703125" style="4" customWidth="1"/>
    <col min="13576" max="13576" width="10.140625" style="4" customWidth="1"/>
    <col min="13577" max="13577" width="9.7109375" style="4" customWidth="1"/>
    <col min="13578" max="13823" width="9.140625" style="4"/>
    <col min="13824" max="13824" width="7.7109375" style="4" customWidth="1"/>
    <col min="13825" max="13825" width="10.5703125" style="4" customWidth="1"/>
    <col min="13826" max="13826" width="37.85546875" style="4" customWidth="1"/>
    <col min="13827" max="13827" width="9.42578125" style="4" customWidth="1"/>
    <col min="13828" max="13829" width="10.28515625" style="4" customWidth="1"/>
    <col min="13830" max="13830" width="8.28515625" style="4" customWidth="1"/>
    <col min="13831" max="13831" width="8.5703125" style="4" customWidth="1"/>
    <col min="13832" max="13832" width="10.140625" style="4" customWidth="1"/>
    <col min="13833" max="13833" width="9.7109375" style="4" customWidth="1"/>
    <col min="13834" max="14079" width="9.140625" style="4"/>
    <col min="14080" max="14080" width="7.7109375" style="4" customWidth="1"/>
    <col min="14081" max="14081" width="10.5703125" style="4" customWidth="1"/>
    <col min="14082" max="14082" width="37.85546875" style="4" customWidth="1"/>
    <col min="14083" max="14083" width="9.42578125" style="4" customWidth="1"/>
    <col min="14084" max="14085" width="10.28515625" style="4" customWidth="1"/>
    <col min="14086" max="14086" width="8.28515625" style="4" customWidth="1"/>
    <col min="14087" max="14087" width="8.5703125" style="4" customWidth="1"/>
    <col min="14088" max="14088" width="10.140625" style="4" customWidth="1"/>
    <col min="14089" max="14089" width="9.7109375" style="4" customWidth="1"/>
    <col min="14090" max="14335" width="9.140625" style="4"/>
    <col min="14336" max="14336" width="7.7109375" style="4" customWidth="1"/>
    <col min="14337" max="14337" width="10.5703125" style="4" customWidth="1"/>
    <col min="14338" max="14338" width="37.85546875" style="4" customWidth="1"/>
    <col min="14339" max="14339" width="9.42578125" style="4" customWidth="1"/>
    <col min="14340" max="14341" width="10.28515625" style="4" customWidth="1"/>
    <col min="14342" max="14342" width="8.28515625" style="4" customWidth="1"/>
    <col min="14343" max="14343" width="8.5703125" style="4" customWidth="1"/>
    <col min="14344" max="14344" width="10.140625" style="4" customWidth="1"/>
    <col min="14345" max="14345" width="9.7109375" style="4" customWidth="1"/>
    <col min="14346" max="14591" width="9.140625" style="4"/>
    <col min="14592" max="14592" width="7.7109375" style="4" customWidth="1"/>
    <col min="14593" max="14593" width="10.5703125" style="4" customWidth="1"/>
    <col min="14594" max="14594" width="37.85546875" style="4" customWidth="1"/>
    <col min="14595" max="14595" width="9.42578125" style="4" customWidth="1"/>
    <col min="14596" max="14597" width="10.28515625" style="4" customWidth="1"/>
    <col min="14598" max="14598" width="8.28515625" style="4" customWidth="1"/>
    <col min="14599" max="14599" width="8.5703125" style="4" customWidth="1"/>
    <col min="14600" max="14600" width="10.140625" style="4" customWidth="1"/>
    <col min="14601" max="14601" width="9.7109375" style="4" customWidth="1"/>
    <col min="14602" max="14847" width="9.140625" style="4"/>
    <col min="14848" max="14848" width="7.7109375" style="4" customWidth="1"/>
    <col min="14849" max="14849" width="10.5703125" style="4" customWidth="1"/>
    <col min="14850" max="14850" width="37.85546875" style="4" customWidth="1"/>
    <col min="14851" max="14851" width="9.42578125" style="4" customWidth="1"/>
    <col min="14852" max="14853" width="10.28515625" style="4" customWidth="1"/>
    <col min="14854" max="14854" width="8.28515625" style="4" customWidth="1"/>
    <col min="14855" max="14855" width="8.5703125" style="4" customWidth="1"/>
    <col min="14856" max="14856" width="10.140625" style="4" customWidth="1"/>
    <col min="14857" max="14857" width="9.7109375" style="4" customWidth="1"/>
    <col min="14858" max="15103" width="9.140625" style="4"/>
    <col min="15104" max="15104" width="7.7109375" style="4" customWidth="1"/>
    <col min="15105" max="15105" width="10.5703125" style="4" customWidth="1"/>
    <col min="15106" max="15106" width="37.85546875" style="4" customWidth="1"/>
    <col min="15107" max="15107" width="9.42578125" style="4" customWidth="1"/>
    <col min="15108" max="15109" width="10.28515625" style="4" customWidth="1"/>
    <col min="15110" max="15110" width="8.28515625" style="4" customWidth="1"/>
    <col min="15111" max="15111" width="8.5703125" style="4" customWidth="1"/>
    <col min="15112" max="15112" width="10.140625" style="4" customWidth="1"/>
    <col min="15113" max="15113" width="9.7109375" style="4" customWidth="1"/>
    <col min="15114" max="15359" width="9.140625" style="4"/>
    <col min="15360" max="15360" width="7.7109375" style="4" customWidth="1"/>
    <col min="15361" max="15361" width="10.5703125" style="4" customWidth="1"/>
    <col min="15362" max="15362" width="37.85546875" style="4" customWidth="1"/>
    <col min="15363" max="15363" width="9.42578125" style="4" customWidth="1"/>
    <col min="15364" max="15365" width="10.28515625" style="4" customWidth="1"/>
    <col min="15366" max="15366" width="8.28515625" style="4" customWidth="1"/>
    <col min="15367" max="15367" width="8.5703125" style="4" customWidth="1"/>
    <col min="15368" max="15368" width="10.140625" style="4" customWidth="1"/>
    <col min="15369" max="15369" width="9.7109375" style="4" customWidth="1"/>
    <col min="15370" max="15615" width="9.140625" style="4"/>
    <col min="15616" max="15616" width="7.7109375" style="4" customWidth="1"/>
    <col min="15617" max="15617" width="10.5703125" style="4" customWidth="1"/>
    <col min="15618" max="15618" width="37.85546875" style="4" customWidth="1"/>
    <col min="15619" max="15619" width="9.42578125" style="4" customWidth="1"/>
    <col min="15620" max="15621" width="10.28515625" style="4" customWidth="1"/>
    <col min="15622" max="15622" width="8.28515625" style="4" customWidth="1"/>
    <col min="15623" max="15623" width="8.5703125" style="4" customWidth="1"/>
    <col min="15624" max="15624" width="10.140625" style="4" customWidth="1"/>
    <col min="15625" max="15625" width="9.7109375" style="4" customWidth="1"/>
    <col min="15626" max="15871" width="9.140625" style="4"/>
    <col min="15872" max="15872" width="7.7109375" style="4" customWidth="1"/>
    <col min="15873" max="15873" width="10.5703125" style="4" customWidth="1"/>
    <col min="15874" max="15874" width="37.85546875" style="4" customWidth="1"/>
    <col min="15875" max="15875" width="9.42578125" style="4" customWidth="1"/>
    <col min="15876" max="15877" width="10.28515625" style="4" customWidth="1"/>
    <col min="15878" max="15878" width="8.28515625" style="4" customWidth="1"/>
    <col min="15879" max="15879" width="8.5703125" style="4" customWidth="1"/>
    <col min="15880" max="15880" width="10.140625" style="4" customWidth="1"/>
    <col min="15881" max="15881" width="9.7109375" style="4" customWidth="1"/>
    <col min="15882" max="16127" width="9.140625" style="4"/>
    <col min="16128" max="16128" width="7.7109375" style="4" customWidth="1"/>
    <col min="16129" max="16129" width="10.5703125" style="4" customWidth="1"/>
    <col min="16130" max="16130" width="37.85546875" style="4" customWidth="1"/>
    <col min="16131" max="16131" width="9.42578125" style="4" customWidth="1"/>
    <col min="16132" max="16133" width="10.28515625" style="4" customWidth="1"/>
    <col min="16134" max="16134" width="8.28515625" style="4" customWidth="1"/>
    <col min="16135" max="16135" width="8.5703125" style="4" customWidth="1"/>
    <col min="16136" max="16136" width="10.140625" style="4" customWidth="1"/>
    <col min="16137" max="16137" width="9.7109375" style="4" customWidth="1"/>
    <col min="16138" max="16384" width="9.140625" style="4"/>
  </cols>
  <sheetData>
    <row r="2" spans="1:9" ht="15" customHeight="1" x14ac:dyDescent="0.25">
      <c r="A2" s="1" t="s">
        <v>698</v>
      </c>
      <c r="C2" s="3"/>
    </row>
    <row r="3" spans="1:9" ht="15" customHeight="1" thickBot="1" x14ac:dyDescent="0.3">
      <c r="A3" s="1"/>
      <c r="C3" s="3"/>
    </row>
    <row r="4" spans="1:9" ht="15" customHeight="1" thickBot="1" x14ac:dyDescent="0.3">
      <c r="A4" s="5" t="s">
        <v>1</v>
      </c>
      <c r="B4" s="6" t="s">
        <v>2</v>
      </c>
      <c r="C4" s="7" t="s">
        <v>3</v>
      </c>
      <c r="D4" s="8" t="s">
        <v>0</v>
      </c>
      <c r="E4" s="8" t="s">
        <v>4</v>
      </c>
      <c r="F4" s="8" t="s">
        <v>5</v>
      </c>
      <c r="G4" s="9" t="s">
        <v>6</v>
      </c>
      <c r="H4" s="10" t="s">
        <v>7</v>
      </c>
      <c r="I4" s="11" t="s">
        <v>7</v>
      </c>
    </row>
    <row r="5" spans="1:9" x14ac:dyDescent="0.25">
      <c r="A5" s="12">
        <v>1000</v>
      </c>
      <c r="B5" s="13" t="s">
        <v>8</v>
      </c>
      <c r="C5" s="14" t="s">
        <v>9</v>
      </c>
      <c r="D5" s="15"/>
      <c r="E5" s="15">
        <v>9.86</v>
      </c>
      <c r="F5" s="15"/>
      <c r="G5" s="16"/>
      <c r="H5" s="17">
        <f>SUM(D5:G5)</f>
        <v>9.86</v>
      </c>
      <c r="I5" s="18">
        <f t="shared" ref="I5:I16" si="0">ROUND(H5,2)</f>
        <v>9.86</v>
      </c>
    </row>
    <row r="6" spans="1:9" ht="15" customHeight="1" x14ac:dyDescent="0.25">
      <c r="A6" s="19">
        <v>1400</v>
      </c>
      <c r="B6" s="20" t="s">
        <v>18</v>
      </c>
      <c r="C6" s="21" t="s">
        <v>19</v>
      </c>
      <c r="D6" s="22"/>
      <c r="E6" s="22">
        <v>7.41</v>
      </c>
      <c r="F6" s="22"/>
      <c r="G6" s="23"/>
      <c r="H6" s="17">
        <f t="shared" ref="H6:H16" si="1">SUM(D6:G6)</f>
        <v>7.41</v>
      </c>
      <c r="I6" s="24">
        <f>ROUND(H6,2)</f>
        <v>7.41</v>
      </c>
    </row>
    <row r="7" spans="1:9" ht="15" customHeight="1" x14ac:dyDescent="0.25">
      <c r="A7" s="19">
        <v>1450</v>
      </c>
      <c r="B7" s="20" t="s">
        <v>20</v>
      </c>
      <c r="C7" s="21" t="s">
        <v>21</v>
      </c>
      <c r="D7" s="22"/>
      <c r="E7" s="22">
        <v>51.47</v>
      </c>
      <c r="F7" s="22"/>
      <c r="G7" s="23"/>
      <c r="H7" s="17">
        <f t="shared" si="1"/>
        <v>51.47</v>
      </c>
      <c r="I7" s="24">
        <f t="shared" si="0"/>
        <v>51.47</v>
      </c>
    </row>
    <row r="8" spans="1:9" ht="15" customHeight="1" x14ac:dyDescent="0.25">
      <c r="A8" s="19">
        <v>2350</v>
      </c>
      <c r="B8" s="20" t="s">
        <v>51</v>
      </c>
      <c r="C8" s="21" t="s">
        <v>52</v>
      </c>
      <c r="D8" s="22"/>
      <c r="E8" s="22">
        <v>4.1500000000000004</v>
      </c>
      <c r="F8" s="22"/>
      <c r="G8" s="23"/>
      <c r="H8" s="17">
        <f t="shared" si="1"/>
        <v>4.1500000000000004</v>
      </c>
      <c r="I8" s="24">
        <f t="shared" si="0"/>
        <v>4.1500000000000004</v>
      </c>
    </row>
    <row r="9" spans="1:9" ht="15" customHeight="1" x14ac:dyDescent="0.25">
      <c r="A9" s="19">
        <v>2460</v>
      </c>
      <c r="B9" s="20" t="s">
        <v>53</v>
      </c>
      <c r="C9" s="21" t="s">
        <v>681</v>
      </c>
      <c r="D9" s="22"/>
      <c r="E9" s="22">
        <v>195.84</v>
      </c>
      <c r="F9" s="22"/>
      <c r="G9" s="23"/>
      <c r="H9" s="17">
        <f>SUM(D9:G9)</f>
        <v>195.84</v>
      </c>
      <c r="I9" s="24">
        <f t="shared" si="0"/>
        <v>195.84</v>
      </c>
    </row>
    <row r="10" spans="1:9" ht="15" customHeight="1" x14ac:dyDescent="0.25">
      <c r="A10" s="19">
        <v>2680</v>
      </c>
      <c r="B10" s="20" t="s">
        <v>62</v>
      </c>
      <c r="C10" s="21" t="s">
        <v>63</v>
      </c>
      <c r="D10" s="22"/>
      <c r="E10" s="22">
        <v>127.01</v>
      </c>
      <c r="F10" s="22"/>
      <c r="G10" s="23"/>
      <c r="H10" s="17">
        <f t="shared" si="1"/>
        <v>127.01</v>
      </c>
      <c r="I10" s="24">
        <f t="shared" si="0"/>
        <v>127.01</v>
      </c>
    </row>
    <row r="11" spans="1:9" ht="15" customHeight="1" x14ac:dyDescent="0.25">
      <c r="A11" s="19">
        <v>2960</v>
      </c>
      <c r="B11" s="20" t="s">
        <v>66</v>
      </c>
      <c r="C11" s="21" t="s">
        <v>67</v>
      </c>
      <c r="D11" s="22"/>
      <c r="E11" s="22">
        <v>5.23</v>
      </c>
      <c r="F11" s="22"/>
      <c r="G11" s="23"/>
      <c r="H11" s="17">
        <f t="shared" si="1"/>
        <v>5.23</v>
      </c>
      <c r="I11" s="24">
        <f t="shared" si="0"/>
        <v>5.23</v>
      </c>
    </row>
    <row r="12" spans="1:9" ht="15" customHeight="1" x14ac:dyDescent="0.25">
      <c r="A12" s="19">
        <v>3260</v>
      </c>
      <c r="B12" s="20" t="s">
        <v>72</v>
      </c>
      <c r="C12" s="21" t="s">
        <v>73</v>
      </c>
      <c r="D12" s="22"/>
      <c r="E12" s="22">
        <v>1.84</v>
      </c>
      <c r="F12" s="22"/>
      <c r="G12" s="23"/>
      <c r="H12" s="17">
        <f t="shared" si="1"/>
        <v>1.84</v>
      </c>
      <c r="I12" s="24">
        <f t="shared" si="0"/>
        <v>1.84</v>
      </c>
    </row>
    <row r="13" spans="1:9" ht="15" customHeight="1" x14ac:dyDescent="0.25">
      <c r="A13" s="19">
        <v>4610</v>
      </c>
      <c r="B13" s="20" t="s">
        <v>89</v>
      </c>
      <c r="C13" s="21" t="s">
        <v>102</v>
      </c>
      <c r="D13" s="22"/>
      <c r="E13" s="22">
        <v>3.2</v>
      </c>
      <c r="F13" s="22"/>
      <c r="G13" s="23"/>
      <c r="H13" s="17">
        <f t="shared" si="1"/>
        <v>3.2</v>
      </c>
      <c r="I13" s="24">
        <f t="shared" si="0"/>
        <v>3.2</v>
      </c>
    </row>
    <row r="14" spans="1:9" ht="15" customHeight="1" x14ac:dyDescent="0.25">
      <c r="A14" s="19">
        <v>5000</v>
      </c>
      <c r="B14" s="20" t="s">
        <v>112</v>
      </c>
      <c r="C14" s="21" t="s">
        <v>113</v>
      </c>
      <c r="D14" s="22"/>
      <c r="E14" s="22">
        <v>16.37</v>
      </c>
      <c r="F14" s="22"/>
      <c r="G14" s="23"/>
      <c r="H14" s="17">
        <f t="shared" si="1"/>
        <v>16.37</v>
      </c>
      <c r="I14" s="24">
        <f t="shared" si="0"/>
        <v>16.37</v>
      </c>
    </row>
    <row r="15" spans="1:9" ht="15" customHeight="1" x14ac:dyDescent="0.25">
      <c r="A15" s="19">
        <v>5006</v>
      </c>
      <c r="B15" s="20" t="s">
        <v>120</v>
      </c>
      <c r="C15" s="21" t="s">
        <v>121</v>
      </c>
      <c r="D15" s="22"/>
      <c r="E15" s="22">
        <v>15.4</v>
      </c>
      <c r="F15" s="22"/>
      <c r="G15" s="23"/>
      <c r="H15" s="17">
        <f t="shared" si="1"/>
        <v>15.4</v>
      </c>
      <c r="I15" s="24">
        <f t="shared" si="0"/>
        <v>15.4</v>
      </c>
    </row>
    <row r="16" spans="1:9" ht="15" customHeight="1" x14ac:dyDescent="0.25">
      <c r="A16" s="19">
        <v>5280</v>
      </c>
      <c r="B16" s="20" t="s">
        <v>125</v>
      </c>
      <c r="C16" s="21" t="s">
        <v>126</v>
      </c>
      <c r="D16" s="22"/>
      <c r="E16" s="22">
        <v>3.17</v>
      </c>
      <c r="F16" s="22"/>
      <c r="G16" s="23"/>
      <c r="H16" s="17">
        <f t="shared" si="1"/>
        <v>3.17</v>
      </c>
      <c r="I16" s="24">
        <f t="shared" si="0"/>
        <v>3.17</v>
      </c>
    </row>
    <row r="17" spans="1:9" ht="15" customHeight="1" x14ac:dyDescent="0.25">
      <c r="A17" s="19">
        <v>5600</v>
      </c>
      <c r="B17" s="20" t="s">
        <v>142</v>
      </c>
      <c r="C17" s="21" t="s">
        <v>143</v>
      </c>
      <c r="D17" s="22"/>
      <c r="E17" s="22">
        <v>4.8</v>
      </c>
      <c r="F17" s="22"/>
      <c r="G17" s="23"/>
      <c r="H17" s="17">
        <f t="shared" ref="H17:H29" si="2">SUM(D17:G17)</f>
        <v>4.8</v>
      </c>
      <c r="I17" s="24">
        <f t="shared" ref="I17:I29" si="3">ROUND(H17,2)</f>
        <v>4.8</v>
      </c>
    </row>
    <row r="18" spans="1:9" ht="15" customHeight="1" x14ac:dyDescent="0.25">
      <c r="A18" s="19">
        <v>5660</v>
      </c>
      <c r="B18" s="20" t="s">
        <v>150</v>
      </c>
      <c r="C18" s="21" t="s">
        <v>151</v>
      </c>
      <c r="D18" s="22"/>
      <c r="E18" s="22">
        <v>163.72</v>
      </c>
      <c r="F18" s="22"/>
      <c r="G18" s="23"/>
      <c r="H18" s="17">
        <f t="shared" si="2"/>
        <v>163.72</v>
      </c>
      <c r="I18" s="24">
        <f t="shared" si="3"/>
        <v>163.72</v>
      </c>
    </row>
    <row r="19" spans="1:9" ht="15" customHeight="1" x14ac:dyDescent="0.25">
      <c r="A19" s="19">
        <v>5690</v>
      </c>
      <c r="B19" s="20" t="s">
        <v>152</v>
      </c>
      <c r="C19" s="21" t="s">
        <v>153</v>
      </c>
      <c r="D19" s="22"/>
      <c r="E19" s="22">
        <v>1453.5</v>
      </c>
      <c r="F19" s="22"/>
      <c r="G19" s="23"/>
      <c r="H19" s="17">
        <f t="shared" si="2"/>
        <v>1453.5</v>
      </c>
      <c r="I19" s="24">
        <f t="shared" si="3"/>
        <v>1453.5</v>
      </c>
    </row>
    <row r="20" spans="1:9" ht="15" customHeight="1" x14ac:dyDescent="0.25">
      <c r="A20" s="19">
        <v>6010</v>
      </c>
      <c r="B20" s="20" t="s">
        <v>156</v>
      </c>
      <c r="C20" s="21" t="s">
        <v>157</v>
      </c>
      <c r="D20" s="22"/>
      <c r="E20" s="22">
        <v>19.45</v>
      </c>
      <c r="F20" s="22"/>
      <c r="G20" s="23"/>
      <c r="H20" s="17">
        <f t="shared" si="2"/>
        <v>19.45</v>
      </c>
      <c r="I20" s="24">
        <f t="shared" si="3"/>
        <v>19.45</v>
      </c>
    </row>
    <row r="21" spans="1:9" ht="15" customHeight="1" x14ac:dyDescent="0.25">
      <c r="A21" s="19">
        <v>6292</v>
      </c>
      <c r="B21" s="20" t="s">
        <v>174</v>
      </c>
      <c r="C21" s="21" t="s">
        <v>175</v>
      </c>
      <c r="D21" s="22"/>
      <c r="E21" s="22">
        <v>52.26</v>
      </c>
      <c r="F21" s="22"/>
      <c r="G21" s="23"/>
      <c r="H21" s="17">
        <f t="shared" si="2"/>
        <v>52.26</v>
      </c>
      <c r="I21" s="24">
        <f t="shared" si="3"/>
        <v>52.26</v>
      </c>
    </row>
    <row r="22" spans="1:9" ht="15" customHeight="1" x14ac:dyDescent="0.25">
      <c r="A22" s="19">
        <v>6980</v>
      </c>
      <c r="B22" s="20" t="s">
        <v>212</v>
      </c>
      <c r="C22" s="21" t="s">
        <v>213</v>
      </c>
      <c r="D22" s="22"/>
      <c r="E22" s="22">
        <v>8.5500000000000007</v>
      </c>
      <c r="F22" s="22"/>
      <c r="G22" s="23"/>
      <c r="H22" s="17">
        <f t="shared" si="2"/>
        <v>8.5500000000000007</v>
      </c>
      <c r="I22" s="24">
        <f t="shared" si="3"/>
        <v>8.5500000000000007</v>
      </c>
    </row>
    <row r="23" spans="1:9" ht="15" customHeight="1" x14ac:dyDescent="0.25">
      <c r="A23" s="19">
        <v>7140</v>
      </c>
      <c r="B23" s="20" t="s">
        <v>220</v>
      </c>
      <c r="C23" s="21" t="s">
        <v>221</v>
      </c>
      <c r="D23" s="22"/>
      <c r="E23" s="22">
        <v>201.1</v>
      </c>
      <c r="F23" s="22"/>
      <c r="G23" s="23"/>
      <c r="H23" s="17">
        <f t="shared" si="2"/>
        <v>201.1</v>
      </c>
      <c r="I23" s="24">
        <f t="shared" si="3"/>
        <v>201.1</v>
      </c>
    </row>
    <row r="24" spans="1:9" ht="15" customHeight="1" x14ac:dyDescent="0.25">
      <c r="A24" s="19">
        <v>7180</v>
      </c>
      <c r="B24" s="20" t="s">
        <v>222</v>
      </c>
      <c r="C24" s="21" t="s">
        <v>223</v>
      </c>
      <c r="D24" s="22"/>
      <c r="E24" s="22">
        <v>1.2</v>
      </c>
      <c r="F24" s="22"/>
      <c r="G24" s="23"/>
      <c r="H24" s="17">
        <f t="shared" si="2"/>
        <v>1.2</v>
      </c>
      <c r="I24" s="24">
        <f t="shared" si="3"/>
        <v>1.2</v>
      </c>
    </row>
    <row r="25" spans="1:9" ht="15" customHeight="1" x14ac:dyDescent="0.25">
      <c r="A25" s="19">
        <v>7250</v>
      </c>
      <c r="B25" s="20" t="s">
        <v>226</v>
      </c>
      <c r="C25" s="21" t="s">
        <v>227</v>
      </c>
      <c r="D25" s="22"/>
      <c r="E25" s="22">
        <v>49.44</v>
      </c>
      <c r="F25" s="22"/>
      <c r="G25" s="23"/>
      <c r="H25" s="17">
        <f t="shared" si="2"/>
        <v>49.44</v>
      </c>
      <c r="I25" s="24">
        <f t="shared" si="3"/>
        <v>49.44</v>
      </c>
    </row>
    <row r="26" spans="1:9" ht="15" customHeight="1" x14ac:dyDescent="0.25">
      <c r="A26" s="19">
        <v>7280</v>
      </c>
      <c r="B26" s="20" t="s">
        <v>234</v>
      </c>
      <c r="C26" s="21" t="s">
        <v>235</v>
      </c>
      <c r="D26" s="22"/>
      <c r="E26" s="22">
        <v>16.399999999999999</v>
      </c>
      <c r="F26" s="22"/>
      <c r="G26" s="23"/>
      <c r="H26" s="17">
        <f t="shared" si="2"/>
        <v>16.399999999999999</v>
      </c>
      <c r="I26" s="24">
        <f t="shared" si="3"/>
        <v>16.399999999999999</v>
      </c>
    </row>
    <row r="27" spans="1:9" ht="15" customHeight="1" x14ac:dyDescent="0.25">
      <c r="A27" s="19">
        <v>7350</v>
      </c>
      <c r="B27" s="20" t="s">
        <v>238</v>
      </c>
      <c r="C27" s="21" t="s">
        <v>239</v>
      </c>
      <c r="D27" s="22"/>
      <c r="E27" s="22">
        <v>2.04</v>
      </c>
      <c r="F27" s="22"/>
      <c r="G27" s="23"/>
      <c r="H27" s="17">
        <f t="shared" si="2"/>
        <v>2.04</v>
      </c>
      <c r="I27" s="24">
        <f t="shared" si="3"/>
        <v>2.04</v>
      </c>
    </row>
    <row r="28" spans="1:9" ht="15" customHeight="1" x14ac:dyDescent="0.25">
      <c r="A28" s="19">
        <v>7390</v>
      </c>
      <c r="B28" s="20" t="s">
        <v>240</v>
      </c>
      <c r="C28" s="21" t="s">
        <v>241</v>
      </c>
      <c r="D28" s="22"/>
      <c r="E28" s="22">
        <v>16.25</v>
      </c>
      <c r="F28" s="22"/>
      <c r="G28" s="23"/>
      <c r="H28" s="17">
        <f t="shared" si="2"/>
        <v>16.25</v>
      </c>
      <c r="I28" s="24">
        <f t="shared" si="3"/>
        <v>16.25</v>
      </c>
    </row>
    <row r="29" spans="1:9" ht="15" customHeight="1" x14ac:dyDescent="0.25">
      <c r="A29" s="19">
        <v>7462</v>
      </c>
      <c r="B29" s="20" t="s">
        <v>248</v>
      </c>
      <c r="C29" s="21" t="s">
        <v>249</v>
      </c>
      <c r="D29" s="22"/>
      <c r="E29" s="22">
        <v>49.15</v>
      </c>
      <c r="F29" s="22"/>
      <c r="G29" s="23"/>
      <c r="H29" s="17">
        <f t="shared" si="2"/>
        <v>49.15</v>
      </c>
      <c r="I29" s="24">
        <f t="shared" si="3"/>
        <v>49.15</v>
      </c>
    </row>
    <row r="30" spans="1:9" ht="15" customHeight="1" x14ac:dyDescent="0.25">
      <c r="A30" s="19">
        <v>7490</v>
      </c>
      <c r="B30" s="20" t="s">
        <v>257</v>
      </c>
      <c r="C30" s="21" t="s">
        <v>258</v>
      </c>
      <c r="D30" s="22"/>
      <c r="E30" s="22">
        <v>5.7</v>
      </c>
      <c r="F30" s="22"/>
      <c r="G30" s="23"/>
      <c r="H30" s="17">
        <f t="shared" ref="H30:H39" si="4">SUM(D30:G30)</f>
        <v>5.7</v>
      </c>
      <c r="I30" s="24">
        <f t="shared" ref="I30:I40" si="5">ROUND(H30,2)</f>
        <v>5.7</v>
      </c>
    </row>
    <row r="31" spans="1:9" ht="15" customHeight="1" x14ac:dyDescent="0.25">
      <c r="A31" s="19">
        <v>7570</v>
      </c>
      <c r="B31" s="20" t="s">
        <v>263</v>
      </c>
      <c r="C31" s="21" t="s">
        <v>264</v>
      </c>
      <c r="D31" s="22"/>
      <c r="E31" s="22">
        <v>8.5500000000000007</v>
      </c>
      <c r="F31" s="22"/>
      <c r="G31" s="23"/>
      <c r="H31" s="17">
        <f t="shared" si="4"/>
        <v>8.5500000000000007</v>
      </c>
      <c r="I31" s="24">
        <f t="shared" si="5"/>
        <v>8.5500000000000007</v>
      </c>
    </row>
    <row r="32" spans="1:9" ht="15" customHeight="1" x14ac:dyDescent="0.25">
      <c r="A32" s="19">
        <v>8000</v>
      </c>
      <c r="B32" s="20" t="s">
        <v>272</v>
      </c>
      <c r="C32" s="21" t="s">
        <v>273</v>
      </c>
      <c r="D32" s="22"/>
      <c r="E32" s="22">
        <v>0.51</v>
      </c>
      <c r="F32" s="22"/>
      <c r="G32" s="23"/>
      <c r="H32" s="17">
        <f t="shared" si="4"/>
        <v>0.51</v>
      </c>
      <c r="I32" s="24">
        <f t="shared" si="5"/>
        <v>0.51</v>
      </c>
    </row>
    <row r="33" spans="1:9" ht="15" customHeight="1" x14ac:dyDescent="0.25">
      <c r="A33" s="19">
        <v>8020</v>
      </c>
      <c r="B33" s="20" t="s">
        <v>277</v>
      </c>
      <c r="C33" s="21" t="s">
        <v>282</v>
      </c>
      <c r="D33" s="22"/>
      <c r="E33" s="22">
        <v>6.25</v>
      </c>
      <c r="F33" s="22"/>
      <c r="G33" s="23"/>
      <c r="H33" s="17">
        <f t="shared" si="4"/>
        <v>6.25</v>
      </c>
      <c r="I33" s="24">
        <f t="shared" si="5"/>
        <v>6.25</v>
      </c>
    </row>
    <row r="34" spans="1:9" ht="15" customHeight="1" x14ac:dyDescent="0.25">
      <c r="A34" s="19">
        <v>8220</v>
      </c>
      <c r="B34" s="20" t="s">
        <v>289</v>
      </c>
      <c r="C34" s="21" t="s">
        <v>290</v>
      </c>
      <c r="D34" s="22"/>
      <c r="E34" s="22">
        <v>15.06</v>
      </c>
      <c r="F34" s="22"/>
      <c r="G34" s="23"/>
      <c r="H34" s="17">
        <f t="shared" si="4"/>
        <v>15.06</v>
      </c>
      <c r="I34" s="24">
        <f t="shared" si="5"/>
        <v>15.06</v>
      </c>
    </row>
    <row r="35" spans="1:9" ht="15" customHeight="1" x14ac:dyDescent="0.25">
      <c r="A35" s="19">
        <v>8436</v>
      </c>
      <c r="B35" s="20" t="s">
        <v>296</v>
      </c>
      <c r="C35" s="21" t="s">
        <v>302</v>
      </c>
      <c r="D35" s="22"/>
      <c r="E35" s="22">
        <v>8</v>
      </c>
      <c r="F35" s="22"/>
      <c r="G35" s="23"/>
      <c r="H35" s="17">
        <f t="shared" si="4"/>
        <v>8</v>
      </c>
      <c r="I35" s="24">
        <f t="shared" si="5"/>
        <v>8</v>
      </c>
    </row>
    <row r="36" spans="1:9" ht="15" customHeight="1" x14ac:dyDescent="0.25">
      <c r="A36" s="19">
        <v>8730</v>
      </c>
      <c r="B36" s="20" t="s">
        <v>305</v>
      </c>
      <c r="C36" s="21" t="s">
        <v>306</v>
      </c>
      <c r="D36" s="22"/>
      <c r="E36" s="22">
        <v>23.3</v>
      </c>
      <c r="F36" s="22"/>
      <c r="G36" s="23"/>
      <c r="H36" s="17">
        <f t="shared" si="4"/>
        <v>23.3</v>
      </c>
      <c r="I36" s="24">
        <f t="shared" si="5"/>
        <v>23.3</v>
      </c>
    </row>
    <row r="37" spans="1:9" ht="15" customHeight="1" x14ac:dyDescent="0.25">
      <c r="A37" s="19">
        <v>8830</v>
      </c>
      <c r="B37" s="20" t="s">
        <v>298</v>
      </c>
      <c r="C37" s="21" t="s">
        <v>309</v>
      </c>
      <c r="D37" s="22"/>
      <c r="E37" s="22">
        <v>2</v>
      </c>
      <c r="F37" s="22"/>
      <c r="G37" s="23"/>
      <c r="H37" s="17">
        <f t="shared" si="4"/>
        <v>2</v>
      </c>
      <c r="I37" s="24">
        <f t="shared" si="5"/>
        <v>2</v>
      </c>
    </row>
    <row r="38" spans="1:9" ht="15" customHeight="1" x14ac:dyDescent="0.25">
      <c r="A38" s="19">
        <v>8890</v>
      </c>
      <c r="B38" s="20" t="s">
        <v>310</v>
      </c>
      <c r="C38" s="21" t="s">
        <v>311</v>
      </c>
      <c r="D38" s="22"/>
      <c r="E38" s="22">
        <v>116.4</v>
      </c>
      <c r="F38" s="22"/>
      <c r="G38" s="23"/>
      <c r="H38" s="17">
        <f t="shared" si="4"/>
        <v>116.4</v>
      </c>
      <c r="I38" s="24">
        <f t="shared" si="5"/>
        <v>116.4</v>
      </c>
    </row>
    <row r="39" spans="1:9" ht="15" customHeight="1" x14ac:dyDescent="0.25">
      <c r="A39" s="19">
        <v>9060</v>
      </c>
      <c r="B39" s="20" t="s">
        <v>321</v>
      </c>
      <c r="C39" s="21" t="s">
        <v>325</v>
      </c>
      <c r="D39" s="22"/>
      <c r="E39" s="22">
        <v>34.85</v>
      </c>
      <c r="F39" s="22"/>
      <c r="G39" s="23"/>
      <c r="H39" s="17">
        <f t="shared" si="4"/>
        <v>34.85</v>
      </c>
      <c r="I39" s="24">
        <f t="shared" si="5"/>
        <v>34.85</v>
      </c>
    </row>
    <row r="40" spans="1:9" ht="15" customHeight="1" x14ac:dyDescent="0.25">
      <c r="A40" s="19">
        <v>122027</v>
      </c>
      <c r="B40" s="20" t="s">
        <v>369</v>
      </c>
      <c r="C40" s="21" t="s">
        <v>694</v>
      </c>
      <c r="D40" s="22"/>
      <c r="E40" s="22">
        <v>10.1</v>
      </c>
      <c r="F40" s="22"/>
      <c r="G40" s="23"/>
      <c r="H40" s="17">
        <f t="shared" ref="H40:H44" si="6">SUM(D40:G40)</f>
        <v>10.1</v>
      </c>
      <c r="I40" s="24">
        <f t="shared" si="5"/>
        <v>10.1</v>
      </c>
    </row>
    <row r="41" spans="1:9" ht="15" customHeight="1" x14ac:dyDescent="0.25">
      <c r="A41" s="19">
        <v>130093</v>
      </c>
      <c r="B41" s="20" t="s">
        <v>388</v>
      </c>
      <c r="C41" s="21" t="s">
        <v>389</v>
      </c>
      <c r="D41" s="22"/>
      <c r="E41" s="22">
        <v>19.8</v>
      </c>
      <c r="F41" s="22"/>
      <c r="G41" s="23"/>
      <c r="H41" s="17">
        <f t="shared" si="6"/>
        <v>19.8</v>
      </c>
      <c r="I41" s="24">
        <f t="shared" ref="I41" si="7">ROUND(H41,2)</f>
        <v>19.8</v>
      </c>
    </row>
    <row r="42" spans="1:9" ht="15" customHeight="1" x14ac:dyDescent="0.25">
      <c r="A42" s="19">
        <v>130094</v>
      </c>
      <c r="B42" s="20" t="s">
        <v>390</v>
      </c>
      <c r="C42" s="21" t="s">
        <v>391</v>
      </c>
      <c r="D42" s="22"/>
      <c r="E42" s="22">
        <v>1.8</v>
      </c>
      <c r="F42" s="22"/>
      <c r="G42" s="23"/>
      <c r="H42" s="17">
        <f t="shared" si="6"/>
        <v>1.8</v>
      </c>
      <c r="I42" s="24">
        <f>ROUND(H42,2)</f>
        <v>1.8</v>
      </c>
    </row>
    <row r="43" spans="1:9" ht="15" customHeight="1" x14ac:dyDescent="0.25">
      <c r="A43" s="19">
        <v>130441</v>
      </c>
      <c r="B43" s="20" t="s">
        <v>416</v>
      </c>
      <c r="C43" s="21" t="s">
        <v>417</v>
      </c>
      <c r="D43" s="22"/>
      <c r="E43" s="22">
        <v>5.21</v>
      </c>
      <c r="F43" s="22"/>
      <c r="G43" s="23"/>
      <c r="H43" s="17">
        <f t="shared" si="6"/>
        <v>5.21</v>
      </c>
      <c r="I43" s="24">
        <f t="shared" ref="I43:I46" si="8">ROUND(H43,2)</f>
        <v>5.21</v>
      </c>
    </row>
    <row r="44" spans="1:9" ht="15" customHeight="1" x14ac:dyDescent="0.25">
      <c r="A44" s="19">
        <v>130467</v>
      </c>
      <c r="B44" s="20" t="s">
        <v>400</v>
      </c>
      <c r="C44" s="21" t="s">
        <v>422</v>
      </c>
      <c r="D44" s="22"/>
      <c r="E44" s="22">
        <v>0.46</v>
      </c>
      <c r="F44" s="22"/>
      <c r="G44" s="23"/>
      <c r="H44" s="17">
        <f t="shared" si="6"/>
        <v>0.46</v>
      </c>
      <c r="I44" s="24">
        <f t="shared" si="8"/>
        <v>0.46</v>
      </c>
    </row>
    <row r="45" spans="1:9" ht="15" customHeight="1" x14ac:dyDescent="0.25">
      <c r="A45" s="19">
        <v>130880</v>
      </c>
      <c r="B45" s="20" t="s">
        <v>515</v>
      </c>
      <c r="C45" s="21" t="s">
        <v>516</v>
      </c>
      <c r="D45" s="22"/>
      <c r="E45" s="22">
        <v>197.4</v>
      </c>
      <c r="F45" s="22"/>
      <c r="G45" s="23"/>
      <c r="H45" s="17">
        <f t="shared" ref="H45:H53" si="9">SUM(D45:G45)</f>
        <v>197.4</v>
      </c>
      <c r="I45" s="24">
        <f t="shared" si="8"/>
        <v>197.4</v>
      </c>
    </row>
    <row r="46" spans="1:9" ht="15" customHeight="1" x14ac:dyDescent="0.25">
      <c r="A46" s="19">
        <v>130951</v>
      </c>
      <c r="B46" s="20" t="s">
        <v>518</v>
      </c>
      <c r="C46" s="21" t="s">
        <v>519</v>
      </c>
      <c r="D46" s="22"/>
      <c r="E46" s="22">
        <v>6.49</v>
      </c>
      <c r="F46" s="22"/>
      <c r="G46" s="23"/>
      <c r="H46" s="17">
        <f t="shared" si="9"/>
        <v>6.49</v>
      </c>
      <c r="I46" s="24">
        <f t="shared" si="8"/>
        <v>6.49</v>
      </c>
    </row>
    <row r="47" spans="1:9" ht="15" customHeight="1" x14ac:dyDescent="0.25">
      <c r="A47" s="19">
        <v>150003</v>
      </c>
      <c r="B47" s="20" t="s">
        <v>528</v>
      </c>
      <c r="C47" s="21" t="s">
        <v>529</v>
      </c>
      <c r="D47" s="22"/>
      <c r="E47" s="22">
        <v>13.3</v>
      </c>
      <c r="F47" s="22"/>
      <c r="G47" s="23"/>
      <c r="H47" s="17">
        <f t="shared" si="9"/>
        <v>13.3</v>
      </c>
      <c r="I47" s="24">
        <f t="shared" ref="I47:I60" si="10">ROUND(H47,2)</f>
        <v>13.3</v>
      </c>
    </row>
    <row r="48" spans="1:9" ht="15" customHeight="1" x14ac:dyDescent="0.25">
      <c r="A48" s="19">
        <v>150005</v>
      </c>
      <c r="B48" s="20" t="s">
        <v>530</v>
      </c>
      <c r="C48" s="21" t="s">
        <v>531</v>
      </c>
      <c r="D48" s="22"/>
      <c r="E48" s="22">
        <v>8.85</v>
      </c>
      <c r="F48" s="22"/>
      <c r="G48" s="23"/>
      <c r="H48" s="17">
        <f t="shared" si="9"/>
        <v>8.85</v>
      </c>
      <c r="I48" s="24">
        <f t="shared" si="10"/>
        <v>8.85</v>
      </c>
    </row>
    <row r="49" spans="1:9" ht="15" customHeight="1" x14ac:dyDescent="0.25">
      <c r="A49" s="19">
        <v>150020</v>
      </c>
      <c r="B49" s="20" t="s">
        <v>534</v>
      </c>
      <c r="C49" s="21" t="s">
        <v>535</v>
      </c>
      <c r="D49" s="22"/>
      <c r="E49" s="22">
        <v>19.95</v>
      </c>
      <c r="F49" s="22"/>
      <c r="G49" s="23"/>
      <c r="H49" s="17">
        <f t="shared" si="9"/>
        <v>19.95</v>
      </c>
      <c r="I49" s="24">
        <f>ROUND(H49,2)</f>
        <v>19.95</v>
      </c>
    </row>
    <row r="50" spans="1:9" ht="15" customHeight="1" x14ac:dyDescent="0.25">
      <c r="A50" s="19">
        <v>152002</v>
      </c>
      <c r="B50" s="20" t="s">
        <v>542</v>
      </c>
      <c r="C50" s="21" t="s">
        <v>543</v>
      </c>
      <c r="D50" s="22"/>
      <c r="E50" s="22">
        <v>0.51</v>
      </c>
      <c r="F50" s="22"/>
      <c r="G50" s="23"/>
      <c r="H50" s="17">
        <f t="shared" si="9"/>
        <v>0.51</v>
      </c>
      <c r="I50" s="24">
        <f t="shared" si="10"/>
        <v>0.51</v>
      </c>
    </row>
    <row r="51" spans="1:9" ht="15" customHeight="1" x14ac:dyDescent="0.25">
      <c r="A51" s="19">
        <v>152004</v>
      </c>
      <c r="B51" s="20" t="s">
        <v>546</v>
      </c>
      <c r="C51" s="21" t="s">
        <v>547</v>
      </c>
      <c r="D51" s="22"/>
      <c r="E51" s="22">
        <v>0.46</v>
      </c>
      <c r="F51" s="22"/>
      <c r="G51" s="23"/>
      <c r="H51" s="17">
        <f t="shared" si="9"/>
        <v>0.46</v>
      </c>
      <c r="I51" s="24">
        <f t="shared" si="10"/>
        <v>0.46</v>
      </c>
    </row>
    <row r="52" spans="1:9" ht="15" customHeight="1" x14ac:dyDescent="0.25">
      <c r="A52" s="19">
        <v>152011</v>
      </c>
      <c r="B52" s="20" t="s">
        <v>558</v>
      </c>
      <c r="C52" s="21" t="s">
        <v>559</v>
      </c>
      <c r="D52" s="22"/>
      <c r="E52" s="22">
        <v>25.1</v>
      </c>
      <c r="F52" s="22"/>
      <c r="G52" s="23"/>
      <c r="H52" s="17">
        <f t="shared" si="9"/>
        <v>25.1</v>
      </c>
      <c r="I52" s="24">
        <f t="shared" si="10"/>
        <v>25.1</v>
      </c>
    </row>
    <row r="53" spans="1:9" ht="15" customHeight="1" x14ac:dyDescent="0.25">
      <c r="A53" s="19">
        <v>153003</v>
      </c>
      <c r="B53" s="20" t="s">
        <v>569</v>
      </c>
      <c r="C53" s="21" t="s">
        <v>570</v>
      </c>
      <c r="D53" s="22"/>
      <c r="E53" s="22">
        <v>3.06</v>
      </c>
      <c r="F53" s="22"/>
      <c r="G53" s="23"/>
      <c r="H53" s="17">
        <f t="shared" si="9"/>
        <v>3.06</v>
      </c>
      <c r="I53" s="24">
        <f t="shared" si="10"/>
        <v>3.06</v>
      </c>
    </row>
    <row r="54" spans="1:9" ht="15" customHeight="1" x14ac:dyDescent="0.25">
      <c r="A54" s="19">
        <v>210155</v>
      </c>
      <c r="B54" s="20" t="s">
        <v>611</v>
      </c>
      <c r="C54" s="21" t="s">
        <v>699</v>
      </c>
      <c r="D54" s="22"/>
      <c r="E54" s="22">
        <v>4.8</v>
      </c>
      <c r="F54" s="22"/>
      <c r="G54" s="23"/>
      <c r="H54" s="17">
        <f t="shared" ref="H54:H62" si="11">SUM(D54:G54)</f>
        <v>4.8</v>
      </c>
      <c r="I54" s="24">
        <f t="shared" si="10"/>
        <v>4.8</v>
      </c>
    </row>
    <row r="55" spans="1:9" ht="15" customHeight="1" x14ac:dyDescent="0.25">
      <c r="A55" s="19">
        <v>210112</v>
      </c>
      <c r="B55" s="20" t="s">
        <v>607</v>
      </c>
      <c r="C55" s="21" t="s">
        <v>680</v>
      </c>
      <c r="D55" s="22"/>
      <c r="E55" s="22">
        <v>8.5500000000000007</v>
      </c>
      <c r="F55" s="22"/>
      <c r="G55" s="23"/>
      <c r="H55" s="17">
        <f t="shared" si="11"/>
        <v>8.5500000000000007</v>
      </c>
      <c r="I55" s="24">
        <f t="shared" si="10"/>
        <v>8.5500000000000007</v>
      </c>
    </row>
    <row r="56" spans="1:9" ht="15" customHeight="1" x14ac:dyDescent="0.25">
      <c r="A56" s="19">
        <v>230201</v>
      </c>
      <c r="B56" s="20" t="s">
        <v>631</v>
      </c>
      <c r="C56" s="21" t="s">
        <v>632</v>
      </c>
      <c r="D56" s="22"/>
      <c r="E56" s="22">
        <v>210.85</v>
      </c>
      <c r="F56" s="22"/>
      <c r="G56" s="23"/>
      <c r="H56" s="17">
        <f t="shared" si="11"/>
        <v>210.85</v>
      </c>
      <c r="I56" s="24">
        <f t="shared" si="10"/>
        <v>210.85</v>
      </c>
    </row>
    <row r="57" spans="1:9" ht="15" customHeight="1" x14ac:dyDescent="0.25">
      <c r="A57" s="19">
        <v>230202</v>
      </c>
      <c r="B57" s="20" t="s">
        <v>633</v>
      </c>
      <c r="C57" s="21" t="s">
        <v>634</v>
      </c>
      <c r="D57" s="22"/>
      <c r="E57" s="22">
        <v>237.71</v>
      </c>
      <c r="F57" s="22">
        <v>9.66</v>
      </c>
      <c r="G57" s="23">
        <v>1562.96</v>
      </c>
      <c r="H57" s="17">
        <f t="shared" si="11"/>
        <v>1810.33</v>
      </c>
      <c r="I57" s="24">
        <f t="shared" si="10"/>
        <v>1810.33</v>
      </c>
    </row>
    <row r="58" spans="1:9" ht="15" customHeight="1" x14ac:dyDescent="0.25">
      <c r="A58" s="19">
        <v>230203</v>
      </c>
      <c r="B58" s="20" t="s">
        <v>635</v>
      </c>
      <c r="C58" s="21" t="s">
        <v>636</v>
      </c>
      <c r="D58" s="22"/>
      <c r="E58" s="22">
        <v>117.26</v>
      </c>
      <c r="F58" s="22"/>
      <c r="G58" s="23"/>
      <c r="H58" s="17">
        <f t="shared" si="11"/>
        <v>117.26</v>
      </c>
      <c r="I58" s="24">
        <f t="shared" si="10"/>
        <v>117.26</v>
      </c>
    </row>
    <row r="59" spans="1:9" ht="15" customHeight="1" x14ac:dyDescent="0.25">
      <c r="A59" s="19">
        <v>230208</v>
      </c>
      <c r="B59" s="20" t="s">
        <v>639</v>
      </c>
      <c r="C59" s="21" t="s">
        <v>640</v>
      </c>
      <c r="D59" s="22"/>
      <c r="E59" s="22">
        <v>129.55000000000001</v>
      </c>
      <c r="F59" s="22"/>
      <c r="G59" s="23">
        <v>113.21</v>
      </c>
      <c r="H59" s="17">
        <f t="shared" si="11"/>
        <v>242.76</v>
      </c>
      <c r="I59" s="24">
        <f t="shared" si="10"/>
        <v>242.76</v>
      </c>
    </row>
    <row r="60" spans="1:9" ht="15" customHeight="1" x14ac:dyDescent="0.25">
      <c r="A60" s="26">
        <v>230801001</v>
      </c>
      <c r="B60" s="20" t="s">
        <v>645</v>
      </c>
      <c r="C60" s="21" t="s">
        <v>646</v>
      </c>
      <c r="D60" s="22"/>
      <c r="E60" s="22">
        <v>2.2999999999999998</v>
      </c>
      <c r="F60" s="22"/>
      <c r="G60" s="23"/>
      <c r="H60" s="17">
        <f t="shared" si="11"/>
        <v>2.2999999999999998</v>
      </c>
      <c r="I60" s="24">
        <f t="shared" si="10"/>
        <v>2.2999999999999998</v>
      </c>
    </row>
    <row r="61" spans="1:9" ht="15" customHeight="1" x14ac:dyDescent="0.25">
      <c r="A61" s="26">
        <v>230801005</v>
      </c>
      <c r="B61" s="20" t="s">
        <v>645</v>
      </c>
      <c r="C61" s="21" t="s">
        <v>646</v>
      </c>
      <c r="D61" s="22"/>
      <c r="E61" s="22">
        <v>3.27</v>
      </c>
      <c r="F61" s="22"/>
      <c r="G61" s="23"/>
      <c r="H61" s="17">
        <f t="shared" si="11"/>
        <v>3.27</v>
      </c>
      <c r="I61" s="24">
        <f t="shared" ref="I61:I64" si="12">ROUND(H61,2)</f>
        <v>3.27</v>
      </c>
    </row>
    <row r="62" spans="1:9" ht="15" customHeight="1" x14ac:dyDescent="0.25">
      <c r="A62" s="19">
        <v>814020</v>
      </c>
      <c r="B62" s="20" t="s">
        <v>647</v>
      </c>
      <c r="C62" s="21" t="s">
        <v>648</v>
      </c>
      <c r="D62" s="22"/>
      <c r="E62" s="22">
        <v>11.96</v>
      </c>
      <c r="F62" s="22"/>
      <c r="G62" s="23"/>
      <c r="H62" s="17">
        <f t="shared" si="11"/>
        <v>11.96</v>
      </c>
      <c r="I62" s="24">
        <f t="shared" si="12"/>
        <v>11.96</v>
      </c>
    </row>
    <row r="63" spans="1:9" ht="15" customHeight="1" x14ac:dyDescent="0.25">
      <c r="D63" s="34">
        <f>SUM(D5:D62)</f>
        <v>0</v>
      </c>
      <c r="E63" s="34">
        <f>SUM(E5:E62)</f>
        <v>3738.1700000000019</v>
      </c>
      <c r="F63" s="34">
        <f>SUM(F5:F62)</f>
        <v>9.66</v>
      </c>
      <c r="G63" s="35">
        <f>SUM(G5:G62)</f>
        <v>1676.17</v>
      </c>
      <c r="H63" s="36">
        <f>SUM(D63:G63)</f>
        <v>5424.0000000000018</v>
      </c>
      <c r="I63" s="37">
        <f t="shared" si="12"/>
        <v>5424</v>
      </c>
    </row>
    <row r="64" spans="1:9" ht="15" customHeight="1" x14ac:dyDescent="0.25">
      <c r="A64" s="2" t="s">
        <v>7</v>
      </c>
      <c r="G64" s="4" t="s">
        <v>7</v>
      </c>
      <c r="H64" s="38">
        <f>SUM(H5:H62)</f>
        <v>5424.0000000000018</v>
      </c>
      <c r="I64" s="37">
        <f t="shared" si="12"/>
        <v>5424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H64"/>
  <sheetViews>
    <sheetView topLeftCell="A46" zoomScale="130" zoomScaleNormal="130" workbookViewId="0">
      <selection activeCell="A41" sqref="A41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44927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20.065999999999999</v>
      </c>
      <c r="E5" s="15"/>
      <c r="F5" s="16"/>
      <c r="G5" s="17">
        <f t="shared" ref="G5:G36" si="0">SUM(D5:F5)</f>
        <v>20.065999999999999</v>
      </c>
      <c r="H5" s="18">
        <f t="shared" ref="H5:H37" si="1">ROUND(G5,2)</f>
        <v>20.07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2.4</v>
      </c>
      <c r="E6" s="22"/>
      <c r="F6" s="23"/>
      <c r="G6" s="17">
        <f t="shared" si="0"/>
        <v>2.4</v>
      </c>
      <c r="H6" s="24">
        <f>ROUND(G6,2)</f>
        <v>2.4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16.98</v>
      </c>
      <c r="E7" s="22"/>
      <c r="F7" s="23"/>
      <c r="G7" s="17">
        <f t="shared" si="0"/>
        <v>16.98</v>
      </c>
      <c r="H7" s="24">
        <f t="shared" si="1"/>
        <v>16.98</v>
      </c>
    </row>
    <row r="8" spans="1:8" ht="15" customHeight="1" x14ac:dyDescent="0.25">
      <c r="A8" s="19">
        <v>2140</v>
      </c>
      <c r="B8" s="20" t="s">
        <v>42</v>
      </c>
      <c r="C8" s="21" t="s">
        <v>43</v>
      </c>
      <c r="D8" s="22">
        <v>0.52600000000000002</v>
      </c>
      <c r="E8" s="22"/>
      <c r="F8" s="23"/>
      <c r="G8" s="17">
        <f t="shared" si="0"/>
        <v>0.52600000000000002</v>
      </c>
      <c r="H8" s="24">
        <f t="shared" si="1"/>
        <v>0.53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985.81600000000003</v>
      </c>
      <c r="E9" s="22"/>
      <c r="F9" s="23"/>
      <c r="G9" s="17">
        <f t="shared" si="0"/>
        <v>985.81600000000003</v>
      </c>
      <c r="H9" s="24">
        <f t="shared" si="1"/>
        <v>985.82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2.94</v>
      </c>
      <c r="E10" s="22"/>
      <c r="F10" s="23"/>
      <c r="G10" s="17">
        <f t="shared" si="0"/>
        <v>2.94</v>
      </c>
      <c r="H10" s="24">
        <f t="shared" si="1"/>
        <v>2.94</v>
      </c>
    </row>
    <row r="11" spans="1:8" ht="15" customHeight="1" x14ac:dyDescent="0.25">
      <c r="A11" s="19">
        <v>4612</v>
      </c>
      <c r="B11" s="20" t="s">
        <v>89</v>
      </c>
      <c r="C11" s="21" t="s">
        <v>103</v>
      </c>
      <c r="D11" s="22">
        <v>8.09</v>
      </c>
      <c r="E11" s="22"/>
      <c r="F11" s="23"/>
      <c r="G11" s="17">
        <f t="shared" si="0"/>
        <v>8.09</v>
      </c>
      <c r="H11" s="24">
        <f t="shared" si="1"/>
        <v>8.09</v>
      </c>
    </row>
    <row r="12" spans="1:8" ht="15" customHeight="1" x14ac:dyDescent="0.25">
      <c r="A12" s="19">
        <v>4760</v>
      </c>
      <c r="B12" s="20" t="s">
        <v>110</v>
      </c>
      <c r="C12" s="21" t="s">
        <v>111</v>
      </c>
      <c r="D12" s="22">
        <v>0.56999999999999995</v>
      </c>
      <c r="E12" s="22"/>
      <c r="F12" s="23"/>
      <c r="G12" s="17">
        <f t="shared" si="0"/>
        <v>0.56999999999999995</v>
      </c>
      <c r="H12" s="24">
        <f t="shared" si="1"/>
        <v>0.56999999999999995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59.404000000000003</v>
      </c>
      <c r="E13" s="22"/>
      <c r="F13" s="23"/>
      <c r="G13" s="17">
        <f t="shared" si="0"/>
        <v>59.404000000000003</v>
      </c>
      <c r="H13" s="24">
        <f t="shared" si="1"/>
        <v>59.4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2184.3319999999999</v>
      </c>
      <c r="E14" s="22"/>
      <c r="F14" s="23"/>
      <c r="G14" s="17">
        <f t="shared" si="0"/>
        <v>2184.3319999999999</v>
      </c>
      <c r="H14" s="24">
        <f t="shared" si="1"/>
        <v>2184.33</v>
      </c>
    </row>
    <row r="15" spans="1:8" ht="15" customHeight="1" x14ac:dyDescent="0.25">
      <c r="A15" s="19">
        <v>6292</v>
      </c>
      <c r="B15" s="20" t="s">
        <v>174</v>
      </c>
      <c r="C15" s="21" t="s">
        <v>175</v>
      </c>
      <c r="D15" s="22">
        <v>27.8</v>
      </c>
      <c r="E15" s="22"/>
      <c r="F15" s="23"/>
      <c r="G15" s="17">
        <f t="shared" si="0"/>
        <v>27.8</v>
      </c>
      <c r="H15" s="24">
        <f t="shared" si="1"/>
        <v>27.8</v>
      </c>
    </row>
    <row r="16" spans="1:8" ht="15" customHeight="1" x14ac:dyDescent="0.25">
      <c r="A16" s="19">
        <v>6670</v>
      </c>
      <c r="B16" s="20" t="s">
        <v>190</v>
      </c>
      <c r="C16" s="21" t="s">
        <v>197</v>
      </c>
      <c r="D16" s="22">
        <v>15.135999999999999</v>
      </c>
      <c r="E16" s="22"/>
      <c r="F16" s="23"/>
      <c r="G16" s="17">
        <f t="shared" si="0"/>
        <v>15.135999999999999</v>
      </c>
      <c r="H16" s="24">
        <f t="shared" si="1"/>
        <v>15.14</v>
      </c>
    </row>
    <row r="17" spans="1:8" ht="15" customHeight="1" x14ac:dyDescent="0.25">
      <c r="A17" s="19">
        <v>6871</v>
      </c>
      <c r="B17" s="20" t="s">
        <v>203</v>
      </c>
      <c r="C17" s="21" t="s">
        <v>204</v>
      </c>
      <c r="D17" s="22">
        <v>62.05</v>
      </c>
      <c r="E17" s="22"/>
      <c r="F17" s="23"/>
      <c r="G17" s="17">
        <f t="shared" si="0"/>
        <v>62.05</v>
      </c>
      <c r="H17" s="24">
        <f t="shared" si="1"/>
        <v>62.05</v>
      </c>
    </row>
    <row r="18" spans="1:8" ht="15" customHeight="1" x14ac:dyDescent="0.25">
      <c r="A18" s="19">
        <v>6872</v>
      </c>
      <c r="B18" s="20" t="s">
        <v>205</v>
      </c>
      <c r="C18" s="21" t="s">
        <v>206</v>
      </c>
      <c r="D18" s="22">
        <v>11.14</v>
      </c>
      <c r="E18" s="22"/>
      <c r="F18" s="23"/>
      <c r="G18" s="17">
        <f t="shared" si="0"/>
        <v>11.14</v>
      </c>
      <c r="H18" s="24">
        <f t="shared" si="1"/>
        <v>11.14</v>
      </c>
    </row>
    <row r="19" spans="1:8" ht="15" customHeight="1" x14ac:dyDescent="0.25">
      <c r="A19" s="19">
        <v>6950</v>
      </c>
      <c r="B19" s="20" t="s">
        <v>208</v>
      </c>
      <c r="C19" s="21" t="s">
        <v>209</v>
      </c>
      <c r="D19" s="22">
        <v>8.4499999999999993</v>
      </c>
      <c r="E19" s="22"/>
      <c r="F19" s="23"/>
      <c r="G19" s="17">
        <f t="shared" si="0"/>
        <v>8.4499999999999993</v>
      </c>
      <c r="H19" s="24">
        <f t="shared" si="1"/>
        <v>8.4499999999999993</v>
      </c>
    </row>
    <row r="20" spans="1:8" ht="15" customHeight="1" x14ac:dyDescent="0.25">
      <c r="A20" s="19">
        <v>7020</v>
      </c>
      <c r="B20" s="20" t="s">
        <v>214</v>
      </c>
      <c r="C20" s="21" t="s">
        <v>215</v>
      </c>
      <c r="D20" s="22">
        <v>12.45</v>
      </c>
      <c r="E20" s="22"/>
      <c r="F20" s="23"/>
      <c r="G20" s="17">
        <f t="shared" si="0"/>
        <v>12.45</v>
      </c>
      <c r="H20" s="24">
        <f t="shared" si="1"/>
        <v>12.45</v>
      </c>
    </row>
    <row r="21" spans="1:8" ht="15" customHeight="1" x14ac:dyDescent="0.25">
      <c r="A21" s="19">
        <v>7180</v>
      </c>
      <c r="B21" s="20" t="s">
        <v>222</v>
      </c>
      <c r="C21" s="21" t="s">
        <v>223</v>
      </c>
      <c r="D21" s="22">
        <v>22.2</v>
      </c>
      <c r="E21" s="22"/>
      <c r="F21" s="23"/>
      <c r="G21" s="17">
        <f t="shared" si="0"/>
        <v>22.2</v>
      </c>
      <c r="H21" s="24">
        <f t="shared" si="1"/>
        <v>22.2</v>
      </c>
    </row>
    <row r="22" spans="1:8" ht="15" customHeight="1" x14ac:dyDescent="0.25">
      <c r="A22" s="19">
        <v>7250</v>
      </c>
      <c r="B22" s="20" t="s">
        <v>226</v>
      </c>
      <c r="C22" s="21" t="s">
        <v>227</v>
      </c>
      <c r="D22" s="22">
        <v>0.6</v>
      </c>
      <c r="E22" s="22"/>
      <c r="F22" s="23"/>
      <c r="G22" s="17">
        <f t="shared" si="0"/>
        <v>0.6</v>
      </c>
      <c r="H22" s="24">
        <f t="shared" si="1"/>
        <v>0.6</v>
      </c>
    </row>
    <row r="23" spans="1:8" ht="15" customHeight="1" x14ac:dyDescent="0.25">
      <c r="A23" s="19">
        <v>7280</v>
      </c>
      <c r="B23" s="20" t="s">
        <v>234</v>
      </c>
      <c r="C23" s="21" t="s">
        <v>235</v>
      </c>
      <c r="D23" s="22">
        <v>16.75</v>
      </c>
      <c r="E23" s="22"/>
      <c r="F23" s="23"/>
      <c r="G23" s="17">
        <f t="shared" si="0"/>
        <v>16.75</v>
      </c>
      <c r="H23" s="24">
        <f t="shared" si="1"/>
        <v>16.75</v>
      </c>
    </row>
    <row r="24" spans="1:8" ht="15" customHeight="1" x14ac:dyDescent="0.25">
      <c r="A24" s="19">
        <v>7390</v>
      </c>
      <c r="B24" s="20" t="s">
        <v>240</v>
      </c>
      <c r="C24" s="21" t="s">
        <v>241</v>
      </c>
      <c r="D24" s="22">
        <v>13.65</v>
      </c>
      <c r="E24" s="22"/>
      <c r="F24" s="23"/>
      <c r="G24" s="17">
        <f t="shared" si="0"/>
        <v>13.65</v>
      </c>
      <c r="H24" s="24">
        <f t="shared" si="1"/>
        <v>13.65</v>
      </c>
    </row>
    <row r="25" spans="1:8" ht="15" customHeight="1" x14ac:dyDescent="0.25">
      <c r="A25" s="19">
        <v>7459</v>
      </c>
      <c r="B25" s="20" t="s">
        <v>230</v>
      </c>
      <c r="C25" s="21" t="s">
        <v>675</v>
      </c>
      <c r="D25" s="22">
        <v>0.56999999999999995</v>
      </c>
      <c r="E25" s="22"/>
      <c r="F25" s="23"/>
      <c r="G25" s="17">
        <f t="shared" si="0"/>
        <v>0.56999999999999995</v>
      </c>
      <c r="H25" s="24">
        <f t="shared" si="1"/>
        <v>0.56999999999999995</v>
      </c>
    </row>
    <row r="26" spans="1:8" ht="15" customHeight="1" x14ac:dyDescent="0.25">
      <c r="A26" s="19">
        <v>7490</v>
      </c>
      <c r="B26" s="20" t="s">
        <v>257</v>
      </c>
      <c r="C26" s="21" t="s">
        <v>258</v>
      </c>
      <c r="D26" s="22">
        <v>1.26</v>
      </c>
      <c r="E26" s="22"/>
      <c r="F26" s="23"/>
      <c r="G26" s="17">
        <f t="shared" si="0"/>
        <v>1.26</v>
      </c>
      <c r="H26" s="24">
        <f t="shared" si="1"/>
        <v>1.26</v>
      </c>
    </row>
    <row r="27" spans="1:8" ht="15" customHeight="1" x14ac:dyDescent="0.25">
      <c r="A27" s="19">
        <v>7570</v>
      </c>
      <c r="B27" s="20" t="s">
        <v>263</v>
      </c>
      <c r="C27" s="21" t="s">
        <v>264</v>
      </c>
      <c r="D27" s="22">
        <v>1.44</v>
      </c>
      <c r="E27" s="22"/>
      <c r="F27" s="23"/>
      <c r="G27" s="17">
        <f t="shared" si="0"/>
        <v>1.44</v>
      </c>
      <c r="H27" s="24">
        <f t="shared" si="1"/>
        <v>1.44</v>
      </c>
    </row>
    <row r="28" spans="1:8" ht="15" customHeight="1" x14ac:dyDescent="0.25">
      <c r="A28" s="19">
        <v>7581</v>
      </c>
      <c r="B28" s="20" t="s">
        <v>261</v>
      </c>
      <c r="C28" s="21" t="s">
        <v>657</v>
      </c>
      <c r="D28" s="22">
        <v>9.65</v>
      </c>
      <c r="E28" s="22"/>
      <c r="F28" s="23"/>
      <c r="G28" s="17">
        <f t="shared" si="0"/>
        <v>9.65</v>
      </c>
      <c r="H28" s="24">
        <f t="shared" si="1"/>
        <v>9.65</v>
      </c>
    </row>
    <row r="29" spans="1:8" ht="15" customHeight="1" x14ac:dyDescent="0.25">
      <c r="A29" s="19">
        <v>8001</v>
      </c>
      <c r="B29" s="20" t="s">
        <v>274</v>
      </c>
      <c r="C29" s="21" t="s">
        <v>275</v>
      </c>
      <c r="D29" s="22">
        <v>159.6</v>
      </c>
      <c r="E29" s="22"/>
      <c r="F29" s="23"/>
      <c r="G29" s="17">
        <f t="shared" si="0"/>
        <v>159.6</v>
      </c>
      <c r="H29" s="24">
        <f t="shared" si="1"/>
        <v>159.6</v>
      </c>
    </row>
    <row r="30" spans="1:8" ht="15" customHeight="1" x14ac:dyDescent="0.25">
      <c r="A30" s="19">
        <v>8220</v>
      </c>
      <c r="B30" s="20" t="s">
        <v>289</v>
      </c>
      <c r="C30" s="21" t="s">
        <v>290</v>
      </c>
      <c r="D30" s="22">
        <v>0.56999999999999995</v>
      </c>
      <c r="E30" s="22"/>
      <c r="F30" s="23"/>
      <c r="G30" s="17">
        <f t="shared" si="0"/>
        <v>0.56999999999999995</v>
      </c>
      <c r="H30" s="24">
        <f t="shared" si="1"/>
        <v>0.56999999999999995</v>
      </c>
    </row>
    <row r="31" spans="1:8" ht="15" customHeight="1" x14ac:dyDescent="0.25">
      <c r="A31" s="19">
        <v>8436</v>
      </c>
      <c r="B31" s="20" t="s">
        <v>296</v>
      </c>
      <c r="C31" s="21" t="s">
        <v>302</v>
      </c>
      <c r="D31" s="22">
        <v>0.56999999999999995</v>
      </c>
      <c r="E31" s="22"/>
      <c r="F31" s="23"/>
      <c r="G31" s="17">
        <f t="shared" si="0"/>
        <v>0.56999999999999995</v>
      </c>
      <c r="H31" s="24">
        <f t="shared" si="1"/>
        <v>0.56999999999999995</v>
      </c>
    </row>
    <row r="32" spans="1:8" ht="15" customHeight="1" x14ac:dyDescent="0.25">
      <c r="A32" s="19">
        <v>8730</v>
      </c>
      <c r="B32" s="20" t="s">
        <v>305</v>
      </c>
      <c r="C32" s="21" t="s">
        <v>306</v>
      </c>
      <c r="D32" s="22">
        <v>2.16</v>
      </c>
      <c r="E32" s="22"/>
      <c r="F32" s="23"/>
      <c r="G32" s="17">
        <f t="shared" si="0"/>
        <v>2.16</v>
      </c>
      <c r="H32" s="24">
        <f t="shared" si="1"/>
        <v>2.16</v>
      </c>
    </row>
    <row r="33" spans="1:8" ht="15" customHeight="1" x14ac:dyDescent="0.25">
      <c r="A33" s="19">
        <v>8890</v>
      </c>
      <c r="B33" s="20" t="s">
        <v>310</v>
      </c>
      <c r="C33" s="21" t="s">
        <v>311</v>
      </c>
      <c r="D33" s="22">
        <v>0.56999999999999995</v>
      </c>
      <c r="E33" s="22"/>
      <c r="F33" s="23"/>
      <c r="G33" s="17">
        <f t="shared" si="0"/>
        <v>0.56999999999999995</v>
      </c>
      <c r="H33" s="24">
        <f t="shared" si="1"/>
        <v>0.56999999999999995</v>
      </c>
    </row>
    <row r="34" spans="1:8" ht="15" customHeight="1" x14ac:dyDescent="0.25">
      <c r="A34" s="19">
        <v>8990</v>
      </c>
      <c r="B34" s="20" t="s">
        <v>319</v>
      </c>
      <c r="C34" s="21" t="s">
        <v>320</v>
      </c>
      <c r="D34" s="22">
        <v>24.57</v>
      </c>
      <c r="E34" s="22"/>
      <c r="F34" s="23"/>
      <c r="G34" s="17">
        <f t="shared" si="0"/>
        <v>24.57</v>
      </c>
      <c r="H34" s="24">
        <f t="shared" si="1"/>
        <v>24.57</v>
      </c>
    </row>
    <row r="35" spans="1:8" ht="15" customHeight="1" x14ac:dyDescent="0.25">
      <c r="A35" s="19">
        <v>9040</v>
      </c>
      <c r="B35" s="20" t="s">
        <v>323</v>
      </c>
      <c r="C35" s="21" t="s">
        <v>324</v>
      </c>
      <c r="D35" s="22">
        <v>30.75</v>
      </c>
      <c r="E35" s="22"/>
      <c r="F35" s="23"/>
      <c r="G35" s="17">
        <f t="shared" si="0"/>
        <v>30.75</v>
      </c>
      <c r="H35" s="24">
        <f t="shared" si="1"/>
        <v>30.75</v>
      </c>
    </row>
    <row r="36" spans="1:8" ht="15" customHeight="1" x14ac:dyDescent="0.25">
      <c r="A36" s="19">
        <v>9060</v>
      </c>
      <c r="B36" s="20" t="s">
        <v>321</v>
      </c>
      <c r="C36" s="21" t="s">
        <v>325</v>
      </c>
      <c r="D36" s="22">
        <v>29.63</v>
      </c>
      <c r="E36" s="22"/>
      <c r="F36" s="23"/>
      <c r="G36" s="17">
        <f t="shared" si="0"/>
        <v>29.63</v>
      </c>
      <c r="H36" s="24">
        <f t="shared" si="1"/>
        <v>29.63</v>
      </c>
    </row>
    <row r="37" spans="1:8" ht="15" customHeight="1" x14ac:dyDescent="0.25">
      <c r="A37" s="19">
        <v>9090</v>
      </c>
      <c r="B37" s="20" t="s">
        <v>326</v>
      </c>
      <c r="C37" s="21" t="s">
        <v>327</v>
      </c>
      <c r="D37" s="22">
        <v>0.6</v>
      </c>
      <c r="E37" s="22"/>
      <c r="F37" s="23"/>
      <c r="G37" s="17">
        <f t="shared" ref="G37:G62" si="2">SUM(D37:F37)</f>
        <v>0.6</v>
      </c>
      <c r="H37" s="24">
        <f t="shared" si="1"/>
        <v>0.6</v>
      </c>
    </row>
    <row r="38" spans="1:8" ht="15" customHeight="1" x14ac:dyDescent="0.25">
      <c r="A38" s="19">
        <v>130094</v>
      </c>
      <c r="B38" s="20" t="s">
        <v>390</v>
      </c>
      <c r="C38" s="21" t="s">
        <v>391</v>
      </c>
      <c r="D38" s="22">
        <v>0.56999999999999995</v>
      </c>
      <c r="E38" s="22"/>
      <c r="F38" s="23"/>
      <c r="G38" s="17">
        <f t="shared" si="2"/>
        <v>0.56999999999999995</v>
      </c>
      <c r="H38" s="24">
        <f>ROUND(G38,2)</f>
        <v>0.56999999999999995</v>
      </c>
    </row>
    <row r="39" spans="1:8" ht="15" customHeight="1" x14ac:dyDescent="0.25">
      <c r="A39" s="19">
        <v>130100</v>
      </c>
      <c r="B39" s="20" t="s">
        <v>394</v>
      </c>
      <c r="C39" s="21" t="s">
        <v>395</v>
      </c>
      <c r="D39" s="22">
        <v>19.2</v>
      </c>
      <c r="E39" s="22"/>
      <c r="F39" s="23"/>
      <c r="G39" s="17">
        <f t="shared" si="2"/>
        <v>19.2</v>
      </c>
      <c r="H39" s="24">
        <f t="shared" ref="H39" si="3">ROUND(G39,2)</f>
        <v>19.2</v>
      </c>
    </row>
    <row r="40" spans="1:8" ht="15" customHeight="1" x14ac:dyDescent="0.25">
      <c r="A40" s="19">
        <v>130424</v>
      </c>
      <c r="B40" s="20" t="s">
        <v>412</v>
      </c>
      <c r="C40" s="21" t="s">
        <v>413</v>
      </c>
      <c r="D40" s="22">
        <v>29.45</v>
      </c>
      <c r="E40" s="22"/>
      <c r="F40" s="23"/>
      <c r="G40" s="17">
        <f t="shared" si="2"/>
        <v>29.45</v>
      </c>
      <c r="H40" s="24">
        <f t="shared" ref="H40:H48" si="4">ROUND(G40,2)</f>
        <v>29.45</v>
      </c>
    </row>
    <row r="41" spans="1:8" ht="15" customHeight="1" x14ac:dyDescent="0.25">
      <c r="A41" s="19">
        <v>130441</v>
      </c>
      <c r="B41" s="20" t="s">
        <v>416</v>
      </c>
      <c r="C41" s="21" t="s">
        <v>417</v>
      </c>
      <c r="D41" s="22">
        <v>5.28</v>
      </c>
      <c r="E41" s="22"/>
      <c r="F41" s="23"/>
      <c r="G41" s="17">
        <f t="shared" si="2"/>
        <v>5.28</v>
      </c>
      <c r="H41" s="24">
        <f t="shared" si="4"/>
        <v>5.28</v>
      </c>
    </row>
    <row r="42" spans="1:8" ht="15" customHeight="1" x14ac:dyDescent="0.25">
      <c r="A42" s="19">
        <v>130467</v>
      </c>
      <c r="B42" s="20" t="s">
        <v>400</v>
      </c>
      <c r="C42" s="21" t="s">
        <v>422</v>
      </c>
      <c r="D42" s="22">
        <v>0.56999999999999995</v>
      </c>
      <c r="E42" s="22"/>
      <c r="F42" s="23"/>
      <c r="G42" s="17">
        <f t="shared" si="2"/>
        <v>0.56999999999999995</v>
      </c>
      <c r="H42" s="24">
        <f t="shared" si="4"/>
        <v>0.56999999999999995</v>
      </c>
    </row>
    <row r="43" spans="1:8" ht="15" customHeight="1" x14ac:dyDescent="0.25">
      <c r="A43" s="19">
        <v>130482</v>
      </c>
      <c r="B43" s="20" t="s">
        <v>423</v>
      </c>
      <c r="C43" s="21" t="s">
        <v>424</v>
      </c>
      <c r="D43" s="22">
        <v>246.57</v>
      </c>
      <c r="E43" s="22"/>
      <c r="F43" s="23"/>
      <c r="G43" s="17">
        <f t="shared" si="2"/>
        <v>246.57</v>
      </c>
      <c r="H43" s="24">
        <f t="shared" si="4"/>
        <v>246.57</v>
      </c>
    </row>
    <row r="44" spans="1:8" ht="15" customHeight="1" x14ac:dyDescent="0.25">
      <c r="A44" s="19">
        <v>130553</v>
      </c>
      <c r="B44" s="20" t="s">
        <v>438</v>
      </c>
      <c r="C44" s="21" t="s">
        <v>439</v>
      </c>
      <c r="D44" s="22">
        <v>113.806</v>
      </c>
      <c r="E44" s="22"/>
      <c r="F44" s="23"/>
      <c r="G44" s="17">
        <f t="shared" si="2"/>
        <v>113.806</v>
      </c>
      <c r="H44" s="24">
        <f t="shared" si="4"/>
        <v>113.81</v>
      </c>
    </row>
    <row r="45" spans="1:8" ht="15" customHeight="1" x14ac:dyDescent="0.25">
      <c r="A45" s="19">
        <v>130619</v>
      </c>
      <c r="B45" s="20" t="s">
        <v>462</v>
      </c>
      <c r="C45" s="21" t="s">
        <v>463</v>
      </c>
      <c r="D45" s="22">
        <v>19.8</v>
      </c>
      <c r="E45" s="22"/>
      <c r="F45" s="23"/>
      <c r="G45" s="17">
        <f t="shared" si="2"/>
        <v>19.8</v>
      </c>
      <c r="H45" s="24">
        <f t="shared" si="4"/>
        <v>19.8</v>
      </c>
    </row>
    <row r="46" spans="1:8" ht="15" customHeight="1" x14ac:dyDescent="0.25">
      <c r="A46" s="19">
        <v>130773</v>
      </c>
      <c r="B46" s="20" t="s">
        <v>489</v>
      </c>
      <c r="C46" s="21" t="s">
        <v>490</v>
      </c>
      <c r="D46" s="22">
        <v>74.599999999999994</v>
      </c>
      <c r="E46" s="22"/>
      <c r="F46" s="23"/>
      <c r="G46" s="17">
        <f t="shared" si="2"/>
        <v>74.599999999999994</v>
      </c>
      <c r="H46" s="24">
        <f t="shared" si="4"/>
        <v>74.599999999999994</v>
      </c>
    </row>
    <row r="47" spans="1:8" ht="15" customHeight="1" x14ac:dyDescent="0.25">
      <c r="A47" s="19">
        <v>130880</v>
      </c>
      <c r="B47" s="20" t="s">
        <v>515</v>
      </c>
      <c r="C47" s="21" t="s">
        <v>516</v>
      </c>
      <c r="D47" s="22">
        <v>344.72</v>
      </c>
      <c r="E47" s="22"/>
      <c r="F47" s="23"/>
      <c r="G47" s="17">
        <f t="shared" si="2"/>
        <v>344.72</v>
      </c>
      <c r="H47" s="24">
        <f t="shared" si="4"/>
        <v>344.72</v>
      </c>
    </row>
    <row r="48" spans="1:8" ht="15" customHeight="1" x14ac:dyDescent="0.25">
      <c r="A48" s="19">
        <v>130951</v>
      </c>
      <c r="B48" s="20" t="s">
        <v>518</v>
      </c>
      <c r="C48" s="21" t="s">
        <v>519</v>
      </c>
      <c r="D48" s="22">
        <v>112.758</v>
      </c>
      <c r="E48" s="22"/>
      <c r="F48" s="23"/>
      <c r="G48" s="17">
        <f t="shared" si="2"/>
        <v>112.758</v>
      </c>
      <c r="H48" s="24">
        <f t="shared" si="4"/>
        <v>112.76</v>
      </c>
    </row>
    <row r="49" spans="1:8" ht="15" customHeight="1" x14ac:dyDescent="0.25">
      <c r="A49" s="19">
        <v>150003</v>
      </c>
      <c r="B49" s="20" t="s">
        <v>528</v>
      </c>
      <c r="C49" s="21" t="s">
        <v>529</v>
      </c>
      <c r="D49" s="22">
        <v>4.08</v>
      </c>
      <c r="E49" s="22"/>
      <c r="F49" s="23"/>
      <c r="G49" s="17">
        <f t="shared" si="2"/>
        <v>4.08</v>
      </c>
      <c r="H49" s="24">
        <f t="shared" ref="H49:H60" si="5">ROUND(G49,2)</f>
        <v>4.08</v>
      </c>
    </row>
    <row r="50" spans="1:8" ht="15" customHeight="1" x14ac:dyDescent="0.25">
      <c r="A50" s="19">
        <v>150020</v>
      </c>
      <c r="B50" s="20" t="s">
        <v>534</v>
      </c>
      <c r="C50" s="21" t="s">
        <v>535</v>
      </c>
      <c r="D50" s="22">
        <v>13.044</v>
      </c>
      <c r="E50" s="22"/>
      <c r="F50" s="23"/>
      <c r="G50" s="17">
        <f t="shared" si="2"/>
        <v>13.044</v>
      </c>
      <c r="H50" s="24">
        <f>ROUND(G50,2)</f>
        <v>13.04</v>
      </c>
    </row>
    <row r="51" spans="1:8" ht="15" customHeight="1" x14ac:dyDescent="0.25">
      <c r="A51" s="19">
        <v>152008</v>
      </c>
      <c r="B51" s="20" t="s">
        <v>554</v>
      </c>
      <c r="C51" s="21" t="s">
        <v>555</v>
      </c>
      <c r="D51" s="22">
        <v>61.15</v>
      </c>
      <c r="E51" s="22"/>
      <c r="F51" s="23"/>
      <c r="G51" s="17">
        <f t="shared" si="2"/>
        <v>61.15</v>
      </c>
      <c r="H51" s="24">
        <f t="shared" si="5"/>
        <v>61.15</v>
      </c>
    </row>
    <row r="52" spans="1:8" ht="15" customHeight="1" x14ac:dyDescent="0.25">
      <c r="A52" s="19">
        <v>152012</v>
      </c>
      <c r="B52" s="20" t="s">
        <v>560</v>
      </c>
      <c r="C52" s="21" t="s">
        <v>561</v>
      </c>
      <c r="D52" s="22">
        <v>0.6</v>
      </c>
      <c r="E52" s="22"/>
      <c r="F52" s="23"/>
      <c r="G52" s="17">
        <f t="shared" si="2"/>
        <v>0.6</v>
      </c>
      <c r="H52" s="24">
        <f t="shared" si="5"/>
        <v>0.6</v>
      </c>
    </row>
    <row r="53" spans="1:8" ht="15" customHeight="1" x14ac:dyDescent="0.25">
      <c r="A53" s="19">
        <v>152014</v>
      </c>
      <c r="B53" s="20" t="s">
        <v>560</v>
      </c>
      <c r="C53" s="21" t="s">
        <v>564</v>
      </c>
      <c r="D53" s="22">
        <v>1.2</v>
      </c>
      <c r="E53" s="22"/>
      <c r="F53" s="23"/>
      <c r="G53" s="17">
        <f t="shared" si="2"/>
        <v>1.2</v>
      </c>
      <c r="H53" s="24">
        <f t="shared" si="5"/>
        <v>1.2</v>
      </c>
    </row>
    <row r="54" spans="1:8" ht="15" customHeight="1" x14ac:dyDescent="0.25">
      <c r="A54" s="19">
        <v>153003</v>
      </c>
      <c r="B54" s="20" t="s">
        <v>569</v>
      </c>
      <c r="C54" s="21" t="s">
        <v>570</v>
      </c>
      <c r="D54" s="22">
        <v>1.1399999999999999</v>
      </c>
      <c r="E54" s="22"/>
      <c r="F54" s="23"/>
      <c r="G54" s="17">
        <f t="shared" si="2"/>
        <v>1.1399999999999999</v>
      </c>
      <c r="H54" s="24">
        <f t="shared" si="5"/>
        <v>1.1399999999999999</v>
      </c>
    </row>
    <row r="55" spans="1:8" ht="15" customHeight="1" x14ac:dyDescent="0.25">
      <c r="A55" s="19">
        <v>210174</v>
      </c>
      <c r="B55" s="20" t="s">
        <v>611</v>
      </c>
      <c r="C55" s="21" t="s">
        <v>714</v>
      </c>
      <c r="D55" s="22">
        <v>10.17</v>
      </c>
      <c r="E55" s="22"/>
      <c r="F55" s="23"/>
      <c r="G55" s="17">
        <f t="shared" si="2"/>
        <v>10.17</v>
      </c>
      <c r="H55" s="24">
        <f t="shared" si="5"/>
        <v>10.17</v>
      </c>
    </row>
    <row r="56" spans="1:8" ht="15" customHeight="1" x14ac:dyDescent="0.25">
      <c r="A56" s="19">
        <v>230201</v>
      </c>
      <c r="B56" s="20" t="s">
        <v>631</v>
      </c>
      <c r="C56" s="21" t="s">
        <v>632</v>
      </c>
      <c r="D56" s="22">
        <v>491.55200000000002</v>
      </c>
      <c r="E56" s="22"/>
      <c r="F56" s="23"/>
      <c r="G56" s="17">
        <f t="shared" si="2"/>
        <v>491.55200000000002</v>
      </c>
      <c r="H56" s="24">
        <f t="shared" si="5"/>
        <v>491.55</v>
      </c>
    </row>
    <row r="57" spans="1:8" ht="15" customHeight="1" x14ac:dyDescent="0.25">
      <c r="A57" s="19">
        <v>230202</v>
      </c>
      <c r="B57" s="20" t="s">
        <v>633</v>
      </c>
      <c r="C57" s="21" t="s">
        <v>634</v>
      </c>
      <c r="D57" s="22">
        <v>142.76599999999999</v>
      </c>
      <c r="E57" s="22">
        <v>28.47</v>
      </c>
      <c r="F57" s="23"/>
      <c r="G57" s="17">
        <f t="shared" si="2"/>
        <v>171.23599999999999</v>
      </c>
      <c r="H57" s="24">
        <f t="shared" si="5"/>
        <v>171.24</v>
      </c>
    </row>
    <row r="58" spans="1:8" ht="15" customHeight="1" x14ac:dyDescent="0.25">
      <c r="A58" s="19">
        <v>230203</v>
      </c>
      <c r="B58" s="20" t="s">
        <v>635</v>
      </c>
      <c r="C58" s="21" t="s">
        <v>636</v>
      </c>
      <c r="D58" s="22">
        <v>37.32</v>
      </c>
      <c r="E58" s="22"/>
      <c r="F58" s="23"/>
      <c r="G58" s="17">
        <f t="shared" si="2"/>
        <v>37.32</v>
      </c>
      <c r="H58" s="24">
        <f t="shared" si="5"/>
        <v>37.32</v>
      </c>
    </row>
    <row r="59" spans="1:8" ht="15" customHeight="1" x14ac:dyDescent="0.25">
      <c r="A59" s="19">
        <v>230208</v>
      </c>
      <c r="B59" s="20" t="s">
        <v>639</v>
      </c>
      <c r="C59" s="21" t="s">
        <v>640</v>
      </c>
      <c r="D59" s="22">
        <v>170.81</v>
      </c>
      <c r="E59" s="22"/>
      <c r="F59" s="23">
        <v>373.61</v>
      </c>
      <c r="G59" s="17">
        <f t="shared" si="2"/>
        <v>544.42000000000007</v>
      </c>
      <c r="H59" s="24">
        <f t="shared" si="5"/>
        <v>544.41999999999996</v>
      </c>
    </row>
    <row r="60" spans="1:8" ht="15" customHeight="1" x14ac:dyDescent="0.25">
      <c r="A60" s="26" t="s">
        <v>717</v>
      </c>
      <c r="B60" s="20" t="s">
        <v>645</v>
      </c>
      <c r="C60" s="21" t="s">
        <v>720</v>
      </c>
      <c r="D60" s="22">
        <v>10.74</v>
      </c>
      <c r="E60" s="22"/>
      <c r="F60" s="23"/>
      <c r="G60" s="17">
        <f t="shared" si="2"/>
        <v>10.74</v>
      </c>
      <c r="H60" s="24">
        <f t="shared" si="5"/>
        <v>10.74</v>
      </c>
    </row>
    <row r="61" spans="1:8" ht="15" customHeight="1" x14ac:dyDescent="0.25">
      <c r="A61" s="26">
        <v>230801</v>
      </c>
      <c r="B61" s="20" t="s">
        <v>645</v>
      </c>
      <c r="C61" s="21" t="s">
        <v>719</v>
      </c>
      <c r="D61" s="22">
        <v>7.49</v>
      </c>
      <c r="E61" s="22"/>
      <c r="F61" s="23"/>
      <c r="G61" s="17">
        <f t="shared" si="2"/>
        <v>7.49</v>
      </c>
      <c r="H61" s="24">
        <f t="shared" ref="H61:H62" si="6">ROUND(G61,2)</f>
        <v>7.49</v>
      </c>
    </row>
    <row r="62" spans="1:8" ht="15" customHeight="1" x14ac:dyDescent="0.25">
      <c r="A62" s="19">
        <v>814020</v>
      </c>
      <c r="B62" s="20" t="s">
        <v>647</v>
      </c>
      <c r="C62" s="21" t="s">
        <v>648</v>
      </c>
      <c r="D62" s="22">
        <v>10.52</v>
      </c>
      <c r="E62" s="22"/>
      <c r="F62" s="23"/>
      <c r="G62" s="17">
        <f t="shared" si="2"/>
        <v>10.52</v>
      </c>
      <c r="H62" s="24">
        <f t="shared" si="6"/>
        <v>10.52</v>
      </c>
    </row>
    <row r="63" spans="1:8" ht="15" customHeight="1" x14ac:dyDescent="0.25">
      <c r="D63" s="34">
        <f>SUM(D5:D62)</f>
        <v>5663.1960000000008</v>
      </c>
      <c r="E63" s="34">
        <f>SUM(E5:E62)</f>
        <v>28.47</v>
      </c>
      <c r="F63" s="35">
        <f>SUM(F6:F62)</f>
        <v>373.61</v>
      </c>
      <c r="G63" s="36">
        <f>SUM(G5:G62)</f>
        <v>6065.2760000000007</v>
      </c>
      <c r="H63" s="37">
        <f>SUM(H5:H62)</f>
        <v>6065.2900000000018</v>
      </c>
    </row>
    <row r="64" spans="1:8" ht="15" customHeight="1" x14ac:dyDescent="0.25">
      <c r="A64" s="2" t="s">
        <v>7</v>
      </c>
      <c r="F64" s="4" t="s">
        <v>7</v>
      </c>
      <c r="G64" s="38"/>
      <c r="H64" s="37"/>
    </row>
  </sheetData>
  <pageMargins left="0.7" right="0.7" top="0.75" bottom="0.75" header="0.3" footer="0.3"/>
  <pageSetup scale="92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280"/>
  <sheetViews>
    <sheetView topLeftCell="A250" zoomScale="120" zoomScaleNormal="120" workbookViewId="0">
      <selection activeCell="D235" sqref="D235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44927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20.065999999999999</v>
      </c>
      <c r="E5" s="15"/>
      <c r="F5" s="16"/>
      <c r="G5" s="17">
        <f t="shared" ref="G5:G68" si="0">SUM(D5:F5)</f>
        <v>20.065999999999999</v>
      </c>
      <c r="H5" s="18">
        <f t="shared" ref="H5:H12" si="1">ROUND(G5,2)</f>
        <v>20.07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2.4</v>
      </c>
      <c r="E6" s="22"/>
      <c r="F6" s="23"/>
      <c r="G6" s="17">
        <f t="shared" si="0"/>
        <v>2.4</v>
      </c>
      <c r="H6" s="24">
        <f>ROUND(G6,2)</f>
        <v>2.4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16.98</v>
      </c>
      <c r="E7" s="22"/>
      <c r="F7" s="23"/>
      <c r="G7" s="17">
        <f t="shared" si="0"/>
        <v>16.98</v>
      </c>
      <c r="H7" s="24">
        <f t="shared" si="1"/>
        <v>16.98</v>
      </c>
    </row>
    <row r="8" spans="1:8" ht="15" customHeight="1" x14ac:dyDescent="0.25">
      <c r="A8" s="19">
        <v>2140</v>
      </c>
      <c r="B8" s="20" t="s">
        <v>42</v>
      </c>
      <c r="C8" s="21" t="s">
        <v>43</v>
      </c>
      <c r="D8" s="22">
        <v>0.52600000000000002</v>
      </c>
      <c r="E8" s="22"/>
      <c r="F8" s="23"/>
      <c r="G8" s="17">
        <f t="shared" si="0"/>
        <v>0.52600000000000002</v>
      </c>
      <c r="H8" s="24">
        <f t="shared" si="1"/>
        <v>0.53</v>
      </c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985.81600000000003</v>
      </c>
      <c r="E9" s="22"/>
      <c r="F9" s="23"/>
      <c r="G9" s="17">
        <f t="shared" si="0"/>
        <v>985.81600000000003</v>
      </c>
      <c r="H9" s="24">
        <f t="shared" si="1"/>
        <v>985.82</v>
      </c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2.94</v>
      </c>
      <c r="E10" s="22"/>
      <c r="F10" s="23"/>
      <c r="G10" s="17">
        <f t="shared" si="0"/>
        <v>2.94</v>
      </c>
      <c r="H10" s="24">
        <f t="shared" si="1"/>
        <v>2.94</v>
      </c>
    </row>
    <row r="11" spans="1:8" ht="15" customHeight="1" x14ac:dyDescent="0.25">
      <c r="A11" s="19">
        <v>4612</v>
      </c>
      <c r="B11" s="20" t="s">
        <v>89</v>
      </c>
      <c r="C11" s="21" t="s">
        <v>103</v>
      </c>
      <c r="D11" s="22">
        <v>8.09</v>
      </c>
      <c r="E11" s="22"/>
      <c r="F11" s="23"/>
      <c r="G11" s="17">
        <f t="shared" si="0"/>
        <v>8.09</v>
      </c>
      <c r="H11" s="24">
        <f t="shared" si="1"/>
        <v>8.09</v>
      </c>
    </row>
    <row r="12" spans="1:8" ht="15" customHeight="1" x14ac:dyDescent="0.25">
      <c r="A12" s="19">
        <v>4760</v>
      </c>
      <c r="B12" s="20" t="s">
        <v>110</v>
      </c>
      <c r="C12" s="21" t="s">
        <v>111</v>
      </c>
      <c r="D12" s="22">
        <v>0.56999999999999995</v>
      </c>
      <c r="E12" s="22"/>
      <c r="F12" s="23"/>
      <c r="G12" s="17">
        <f t="shared" si="0"/>
        <v>0.56999999999999995</v>
      </c>
      <c r="H12" s="24">
        <f t="shared" si="1"/>
        <v>0.56999999999999995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59.404000000000003</v>
      </c>
      <c r="E13" s="22"/>
      <c r="F13" s="23"/>
      <c r="G13" s="17">
        <f t="shared" si="0"/>
        <v>59.404000000000003</v>
      </c>
      <c r="H13" s="24">
        <f t="shared" ref="H13:H25" si="2">ROUND(G13,2)</f>
        <v>59.4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2184.3319999999999</v>
      </c>
      <c r="E14" s="22"/>
      <c r="F14" s="23"/>
      <c r="G14" s="17">
        <f t="shared" si="0"/>
        <v>2184.3319999999999</v>
      </c>
      <c r="H14" s="24">
        <f t="shared" si="2"/>
        <v>2184.33</v>
      </c>
    </row>
    <row r="15" spans="1:8" ht="15" customHeight="1" x14ac:dyDescent="0.25">
      <c r="A15" s="19">
        <v>6292</v>
      </c>
      <c r="B15" s="20" t="s">
        <v>174</v>
      </c>
      <c r="C15" s="21" t="s">
        <v>175</v>
      </c>
      <c r="D15" s="22">
        <v>27.8</v>
      </c>
      <c r="E15" s="22"/>
      <c r="F15" s="23"/>
      <c r="G15" s="17">
        <f t="shared" si="0"/>
        <v>27.8</v>
      </c>
      <c r="H15" s="24">
        <f t="shared" si="2"/>
        <v>27.8</v>
      </c>
    </row>
    <row r="16" spans="1:8" ht="15" customHeight="1" x14ac:dyDescent="0.25">
      <c r="A16" s="19">
        <v>6670</v>
      </c>
      <c r="B16" s="20" t="s">
        <v>190</v>
      </c>
      <c r="C16" s="21" t="s">
        <v>197</v>
      </c>
      <c r="D16" s="22">
        <v>15.135999999999999</v>
      </c>
      <c r="E16" s="22"/>
      <c r="F16" s="23"/>
      <c r="G16" s="17">
        <f t="shared" si="0"/>
        <v>15.135999999999999</v>
      </c>
      <c r="H16" s="24">
        <f t="shared" ref="H16" si="3">ROUND(G16,2)</f>
        <v>15.14</v>
      </c>
    </row>
    <row r="17" spans="1:8" ht="15" customHeight="1" x14ac:dyDescent="0.25">
      <c r="A17" s="19">
        <v>6871</v>
      </c>
      <c r="B17" s="20" t="s">
        <v>203</v>
      </c>
      <c r="C17" s="21" t="s">
        <v>204</v>
      </c>
      <c r="D17" s="22">
        <v>62.05</v>
      </c>
      <c r="E17" s="22"/>
      <c r="F17" s="23"/>
      <c r="G17" s="17">
        <f t="shared" si="0"/>
        <v>62.05</v>
      </c>
      <c r="H17" s="24">
        <f t="shared" si="2"/>
        <v>62.05</v>
      </c>
    </row>
    <row r="18" spans="1:8" ht="15" customHeight="1" x14ac:dyDescent="0.25">
      <c r="A18" s="19">
        <v>6872</v>
      </c>
      <c r="B18" s="20" t="s">
        <v>205</v>
      </c>
      <c r="C18" s="21" t="s">
        <v>206</v>
      </c>
      <c r="D18" s="22">
        <v>11.14</v>
      </c>
      <c r="E18" s="22"/>
      <c r="F18" s="23"/>
      <c r="G18" s="17">
        <f t="shared" si="0"/>
        <v>11.14</v>
      </c>
      <c r="H18" s="24">
        <f t="shared" si="2"/>
        <v>11.14</v>
      </c>
    </row>
    <row r="19" spans="1:8" ht="15" customHeight="1" x14ac:dyDescent="0.25">
      <c r="A19" s="19">
        <v>6950</v>
      </c>
      <c r="B19" s="20" t="s">
        <v>208</v>
      </c>
      <c r="C19" s="21" t="s">
        <v>209</v>
      </c>
      <c r="D19" s="22">
        <v>8.4499999999999993</v>
      </c>
      <c r="E19" s="22"/>
      <c r="F19" s="23"/>
      <c r="G19" s="17">
        <f t="shared" si="0"/>
        <v>8.4499999999999993</v>
      </c>
      <c r="H19" s="24">
        <f t="shared" si="2"/>
        <v>8.4499999999999993</v>
      </c>
    </row>
    <row r="20" spans="1:8" ht="15" customHeight="1" x14ac:dyDescent="0.25">
      <c r="A20" s="19">
        <v>7020</v>
      </c>
      <c r="B20" s="20" t="s">
        <v>214</v>
      </c>
      <c r="C20" s="21" t="s">
        <v>215</v>
      </c>
      <c r="D20" s="22">
        <v>12.45</v>
      </c>
      <c r="E20" s="22"/>
      <c r="F20" s="23"/>
      <c r="G20" s="17">
        <f t="shared" si="0"/>
        <v>12.45</v>
      </c>
      <c r="H20" s="24">
        <f t="shared" si="2"/>
        <v>12.45</v>
      </c>
    </row>
    <row r="21" spans="1:8" ht="15" customHeight="1" x14ac:dyDescent="0.25">
      <c r="A21" s="19">
        <v>7180</v>
      </c>
      <c r="B21" s="20" t="s">
        <v>222</v>
      </c>
      <c r="C21" s="21" t="s">
        <v>223</v>
      </c>
      <c r="D21" s="22">
        <v>22.2</v>
      </c>
      <c r="E21" s="22"/>
      <c r="F21" s="23"/>
      <c r="G21" s="17">
        <f t="shared" si="0"/>
        <v>22.2</v>
      </c>
      <c r="H21" s="24">
        <f t="shared" si="2"/>
        <v>22.2</v>
      </c>
    </row>
    <row r="22" spans="1:8" ht="15" customHeight="1" x14ac:dyDescent="0.25">
      <c r="A22" s="19">
        <v>7250</v>
      </c>
      <c r="B22" s="20" t="s">
        <v>226</v>
      </c>
      <c r="C22" s="21" t="s">
        <v>227</v>
      </c>
      <c r="D22" s="22">
        <v>0.6</v>
      </c>
      <c r="E22" s="22"/>
      <c r="F22" s="23"/>
      <c r="G22" s="17">
        <f t="shared" si="0"/>
        <v>0.6</v>
      </c>
      <c r="H22" s="24">
        <f t="shared" si="2"/>
        <v>0.6</v>
      </c>
    </row>
    <row r="23" spans="1:8" ht="15" customHeight="1" x14ac:dyDescent="0.25">
      <c r="A23" s="19">
        <v>7280</v>
      </c>
      <c r="B23" s="20" t="s">
        <v>234</v>
      </c>
      <c r="C23" s="21" t="s">
        <v>235</v>
      </c>
      <c r="D23" s="22">
        <v>16.75</v>
      </c>
      <c r="E23" s="22"/>
      <c r="F23" s="23"/>
      <c r="G23" s="17">
        <f t="shared" si="0"/>
        <v>16.75</v>
      </c>
      <c r="H23" s="24">
        <f t="shared" si="2"/>
        <v>16.75</v>
      </c>
    </row>
    <row r="24" spans="1:8" ht="15" customHeight="1" x14ac:dyDescent="0.25">
      <c r="A24" s="19">
        <v>7390</v>
      </c>
      <c r="B24" s="20" t="s">
        <v>240</v>
      </c>
      <c r="C24" s="21" t="s">
        <v>241</v>
      </c>
      <c r="D24" s="22">
        <v>13.65</v>
      </c>
      <c r="E24" s="22"/>
      <c r="F24" s="23"/>
      <c r="G24" s="17">
        <f t="shared" si="0"/>
        <v>13.65</v>
      </c>
      <c r="H24" s="24">
        <f t="shared" si="2"/>
        <v>13.65</v>
      </c>
    </row>
    <row r="25" spans="1:8" ht="15" customHeight="1" x14ac:dyDescent="0.25">
      <c r="A25" s="19">
        <v>7459</v>
      </c>
      <c r="B25" s="20" t="s">
        <v>230</v>
      </c>
      <c r="C25" s="21" t="s">
        <v>675</v>
      </c>
      <c r="D25" s="22">
        <v>0.56999999999999995</v>
      </c>
      <c r="E25" s="22"/>
      <c r="F25" s="23"/>
      <c r="G25" s="17">
        <f t="shared" si="0"/>
        <v>0.56999999999999995</v>
      </c>
      <c r="H25" s="24">
        <f t="shared" si="2"/>
        <v>0.56999999999999995</v>
      </c>
    </row>
    <row r="26" spans="1:8" ht="15" customHeight="1" x14ac:dyDescent="0.25">
      <c r="A26" s="19">
        <v>7490</v>
      </c>
      <c r="B26" s="20" t="s">
        <v>257</v>
      </c>
      <c r="C26" s="21" t="s">
        <v>258</v>
      </c>
      <c r="D26" s="22">
        <v>1.26</v>
      </c>
      <c r="E26" s="22"/>
      <c r="F26" s="23"/>
      <c r="G26" s="17">
        <f t="shared" si="0"/>
        <v>1.26</v>
      </c>
      <c r="H26" s="24">
        <f t="shared" ref="H26:H101" si="4">ROUND(G26,2)</f>
        <v>1.26</v>
      </c>
    </row>
    <row r="27" spans="1:8" ht="15" customHeight="1" x14ac:dyDescent="0.25">
      <c r="A27" s="19">
        <v>7570</v>
      </c>
      <c r="B27" s="20" t="s">
        <v>263</v>
      </c>
      <c r="C27" s="21" t="s">
        <v>264</v>
      </c>
      <c r="D27" s="22">
        <v>1.44</v>
      </c>
      <c r="E27" s="22"/>
      <c r="F27" s="23"/>
      <c r="G27" s="17">
        <f t="shared" si="0"/>
        <v>1.44</v>
      </c>
      <c r="H27" s="24">
        <f t="shared" si="4"/>
        <v>1.44</v>
      </c>
    </row>
    <row r="28" spans="1:8" ht="15" customHeight="1" x14ac:dyDescent="0.25">
      <c r="A28" s="19">
        <v>7581</v>
      </c>
      <c r="B28" s="20" t="s">
        <v>261</v>
      </c>
      <c r="C28" s="21" t="s">
        <v>657</v>
      </c>
      <c r="D28" s="22">
        <v>9.65</v>
      </c>
      <c r="E28" s="22"/>
      <c r="F28" s="23"/>
      <c r="G28" s="17">
        <f t="shared" si="0"/>
        <v>9.65</v>
      </c>
      <c r="H28" s="24">
        <f t="shared" si="4"/>
        <v>9.65</v>
      </c>
    </row>
    <row r="29" spans="1:8" ht="15" customHeight="1" x14ac:dyDescent="0.25">
      <c r="A29" s="19">
        <v>7600</v>
      </c>
      <c r="B29" s="20" t="s">
        <v>251</v>
      </c>
      <c r="C29" s="21" t="s">
        <v>265</v>
      </c>
      <c r="D29" s="22"/>
      <c r="E29" s="22"/>
      <c r="F29" s="23"/>
      <c r="G29" s="17">
        <f t="shared" si="0"/>
        <v>0</v>
      </c>
      <c r="H29" s="24">
        <f t="shared" si="4"/>
        <v>0</v>
      </c>
    </row>
    <row r="30" spans="1:8" ht="15" customHeight="1" x14ac:dyDescent="0.25">
      <c r="A30" s="19">
        <v>7620</v>
      </c>
      <c r="B30" s="20" t="s">
        <v>266</v>
      </c>
      <c r="C30" s="21" t="s">
        <v>267</v>
      </c>
      <c r="D30" s="22"/>
      <c r="E30" s="22"/>
      <c r="F30" s="23"/>
      <c r="G30" s="17">
        <f t="shared" si="0"/>
        <v>0</v>
      </c>
      <c r="H30" s="24">
        <f t="shared" si="4"/>
        <v>0</v>
      </c>
    </row>
    <row r="31" spans="1:8" ht="15" customHeight="1" x14ac:dyDescent="0.25">
      <c r="A31" s="19">
        <v>7622</v>
      </c>
      <c r="B31" s="20" t="s">
        <v>268</v>
      </c>
      <c r="C31" s="21" t="s">
        <v>269</v>
      </c>
      <c r="D31" s="22"/>
      <c r="E31" s="22"/>
      <c r="F31" s="23"/>
      <c r="G31" s="17">
        <f t="shared" si="0"/>
        <v>0</v>
      </c>
      <c r="H31" s="24">
        <f t="shared" si="4"/>
        <v>0</v>
      </c>
    </row>
    <row r="32" spans="1:8" ht="15" customHeight="1" x14ac:dyDescent="0.25">
      <c r="A32" s="19">
        <v>7690</v>
      </c>
      <c r="B32" s="20" t="s">
        <v>270</v>
      </c>
      <c r="C32" s="21" t="s">
        <v>271</v>
      </c>
      <c r="D32" s="22"/>
      <c r="E32" s="22"/>
      <c r="F32" s="23"/>
      <c r="G32" s="17">
        <f t="shared" si="0"/>
        <v>0</v>
      </c>
      <c r="H32" s="24">
        <f t="shared" si="4"/>
        <v>0</v>
      </c>
    </row>
    <row r="33" spans="1:8" ht="15" customHeight="1" x14ac:dyDescent="0.25">
      <c r="A33" s="19">
        <v>8000</v>
      </c>
      <c r="B33" s="20" t="s">
        <v>272</v>
      </c>
      <c r="C33" s="21" t="s">
        <v>273</v>
      </c>
      <c r="D33" s="22"/>
      <c r="E33" s="22"/>
      <c r="F33" s="23"/>
      <c r="G33" s="17">
        <f t="shared" si="0"/>
        <v>0</v>
      </c>
      <c r="H33" s="24">
        <f t="shared" si="4"/>
        <v>0</v>
      </c>
    </row>
    <row r="34" spans="1:8" ht="15" customHeight="1" x14ac:dyDescent="0.25">
      <c r="A34" s="19">
        <v>8001</v>
      </c>
      <c r="B34" s="20" t="s">
        <v>274</v>
      </c>
      <c r="C34" s="21" t="s">
        <v>275</v>
      </c>
      <c r="D34" s="22">
        <v>159.6</v>
      </c>
      <c r="E34" s="22"/>
      <c r="F34" s="23"/>
      <c r="G34" s="17">
        <f t="shared" si="0"/>
        <v>159.6</v>
      </c>
      <c r="H34" s="24">
        <f t="shared" si="4"/>
        <v>159.6</v>
      </c>
    </row>
    <row r="35" spans="1:8" ht="15" customHeight="1" x14ac:dyDescent="0.25">
      <c r="A35" s="19" t="s">
        <v>276</v>
      </c>
      <c r="B35" s="20" t="s">
        <v>277</v>
      </c>
      <c r="C35" s="21" t="s">
        <v>278</v>
      </c>
      <c r="D35" s="22"/>
      <c r="E35" s="22"/>
      <c r="F35" s="23"/>
      <c r="G35" s="17">
        <f t="shared" si="0"/>
        <v>0</v>
      </c>
      <c r="H35" s="24">
        <f t="shared" si="4"/>
        <v>0</v>
      </c>
    </row>
    <row r="36" spans="1:8" ht="15" customHeight="1" x14ac:dyDescent="0.25">
      <c r="A36" s="19">
        <v>8016</v>
      </c>
      <c r="B36" s="20" t="s">
        <v>279</v>
      </c>
      <c r="C36" s="21" t="s">
        <v>280</v>
      </c>
      <c r="D36" s="22"/>
      <c r="E36" s="22"/>
      <c r="F36" s="23"/>
      <c r="G36" s="17">
        <f t="shared" si="0"/>
        <v>0</v>
      </c>
      <c r="H36" s="24">
        <f t="shared" si="4"/>
        <v>0</v>
      </c>
    </row>
    <row r="37" spans="1:8" ht="15" customHeight="1" x14ac:dyDescent="0.25">
      <c r="A37" s="19">
        <v>8019</v>
      </c>
      <c r="B37" s="20" t="s">
        <v>279</v>
      </c>
      <c r="C37" s="21" t="s">
        <v>281</v>
      </c>
      <c r="D37" s="22"/>
      <c r="E37" s="22"/>
      <c r="F37" s="23"/>
      <c r="G37" s="17">
        <f t="shared" si="0"/>
        <v>0</v>
      </c>
      <c r="H37" s="24">
        <f t="shared" si="4"/>
        <v>0</v>
      </c>
    </row>
    <row r="38" spans="1:8" ht="15" customHeight="1" x14ac:dyDescent="0.25">
      <c r="A38" s="19">
        <v>8020</v>
      </c>
      <c r="B38" s="20" t="s">
        <v>277</v>
      </c>
      <c r="C38" s="21" t="s">
        <v>282</v>
      </c>
      <c r="D38" s="22"/>
      <c r="E38" s="22"/>
      <c r="F38" s="23"/>
      <c r="G38" s="17">
        <f t="shared" si="0"/>
        <v>0</v>
      </c>
      <c r="H38" s="24">
        <f t="shared" si="4"/>
        <v>0</v>
      </c>
    </row>
    <row r="39" spans="1:8" ht="15" customHeight="1" x14ac:dyDescent="0.25">
      <c r="A39" s="19">
        <v>8029</v>
      </c>
      <c r="B39" s="20" t="s">
        <v>283</v>
      </c>
      <c r="C39" s="21" t="s">
        <v>284</v>
      </c>
      <c r="D39" s="22"/>
      <c r="E39" s="22"/>
      <c r="F39" s="23"/>
      <c r="G39" s="17">
        <f t="shared" si="0"/>
        <v>0</v>
      </c>
      <c r="H39" s="24">
        <f t="shared" si="4"/>
        <v>0</v>
      </c>
    </row>
    <row r="40" spans="1:8" ht="15" customHeight="1" x14ac:dyDescent="0.25">
      <c r="A40" s="19">
        <v>8034</v>
      </c>
      <c r="B40" s="20" t="s">
        <v>279</v>
      </c>
      <c r="C40" s="21" t="s">
        <v>673</v>
      </c>
      <c r="D40" s="22"/>
      <c r="E40" s="22"/>
      <c r="F40" s="23"/>
      <c r="G40" s="17">
        <f t="shared" si="0"/>
        <v>0</v>
      </c>
      <c r="H40" s="24">
        <f t="shared" si="4"/>
        <v>0</v>
      </c>
    </row>
    <row r="41" spans="1:8" ht="15" customHeight="1" x14ac:dyDescent="0.25">
      <c r="A41" s="19">
        <v>8042</v>
      </c>
      <c r="B41" s="20" t="s">
        <v>279</v>
      </c>
      <c r="C41" s="21" t="s">
        <v>669</v>
      </c>
      <c r="D41" s="22"/>
      <c r="E41" s="22"/>
      <c r="F41" s="23"/>
      <c r="G41" s="17">
        <f t="shared" si="0"/>
        <v>0</v>
      </c>
      <c r="H41" s="24">
        <f t="shared" si="4"/>
        <v>0</v>
      </c>
    </row>
    <row r="42" spans="1:8" ht="15" customHeight="1" x14ac:dyDescent="0.25">
      <c r="A42" s="19">
        <v>8150</v>
      </c>
      <c r="B42" s="20" t="s">
        <v>285</v>
      </c>
      <c r="C42" s="21" t="s">
        <v>286</v>
      </c>
      <c r="D42" s="22"/>
      <c r="E42" s="22"/>
      <c r="F42" s="23"/>
      <c r="G42" s="17">
        <f t="shared" si="0"/>
        <v>0</v>
      </c>
      <c r="H42" s="24">
        <f t="shared" si="4"/>
        <v>0</v>
      </c>
    </row>
    <row r="43" spans="1:8" ht="15" customHeight="1" x14ac:dyDescent="0.25">
      <c r="A43" s="19">
        <v>8180</v>
      </c>
      <c r="B43" s="20" t="s">
        <v>287</v>
      </c>
      <c r="C43" s="21" t="s">
        <v>288</v>
      </c>
      <c r="D43" s="22"/>
      <c r="E43" s="22"/>
      <c r="F43" s="23"/>
      <c r="G43" s="17">
        <f t="shared" si="0"/>
        <v>0</v>
      </c>
      <c r="H43" s="24">
        <f t="shared" si="4"/>
        <v>0</v>
      </c>
    </row>
    <row r="44" spans="1:8" ht="15" customHeight="1" x14ac:dyDescent="0.25">
      <c r="A44" s="19">
        <v>8220</v>
      </c>
      <c r="B44" s="20" t="s">
        <v>289</v>
      </c>
      <c r="C44" s="21" t="s">
        <v>290</v>
      </c>
      <c r="D44" s="22">
        <v>0.56999999999999995</v>
      </c>
      <c r="E44" s="22"/>
      <c r="F44" s="23"/>
      <c r="G44" s="17">
        <f t="shared" si="0"/>
        <v>0.56999999999999995</v>
      </c>
      <c r="H44" s="24">
        <f t="shared" si="4"/>
        <v>0.56999999999999995</v>
      </c>
    </row>
    <row r="45" spans="1:8" ht="15" customHeight="1" x14ac:dyDescent="0.25">
      <c r="A45" s="19">
        <v>8250</v>
      </c>
      <c r="B45" s="20" t="s">
        <v>291</v>
      </c>
      <c r="C45" s="21" t="s">
        <v>292</v>
      </c>
      <c r="D45" s="22"/>
      <c r="E45" s="22"/>
      <c r="F45" s="23"/>
      <c r="G45" s="17">
        <f t="shared" si="0"/>
        <v>0</v>
      </c>
      <c r="H45" s="24">
        <f t="shared" si="4"/>
        <v>0</v>
      </c>
    </row>
    <row r="46" spans="1:8" ht="15" customHeight="1" x14ac:dyDescent="0.25">
      <c r="A46" s="19">
        <v>8400</v>
      </c>
      <c r="B46" s="20" t="s">
        <v>293</v>
      </c>
      <c r="C46" s="21" t="s">
        <v>294</v>
      </c>
      <c r="D46" s="22"/>
      <c r="E46" s="22"/>
      <c r="F46" s="23"/>
      <c r="G46" s="17">
        <f t="shared" si="0"/>
        <v>0</v>
      </c>
      <c r="H46" s="24">
        <f t="shared" si="4"/>
        <v>0</v>
      </c>
    </row>
    <row r="47" spans="1:8" ht="15" customHeight="1" x14ac:dyDescent="0.25">
      <c r="A47" s="19" t="s">
        <v>295</v>
      </c>
      <c r="B47" s="20" t="s">
        <v>293</v>
      </c>
      <c r="C47" s="21" t="s">
        <v>294</v>
      </c>
      <c r="D47" s="22"/>
      <c r="E47" s="22"/>
      <c r="F47" s="23"/>
      <c r="G47" s="17">
        <f t="shared" si="0"/>
        <v>0</v>
      </c>
      <c r="H47" s="24">
        <f t="shared" si="4"/>
        <v>0</v>
      </c>
    </row>
    <row r="48" spans="1:8" ht="15" customHeight="1" x14ac:dyDescent="0.25">
      <c r="A48" s="19">
        <v>8403</v>
      </c>
      <c r="B48" s="20" t="s">
        <v>296</v>
      </c>
      <c r="C48" s="21" t="s">
        <v>297</v>
      </c>
      <c r="D48" s="22"/>
      <c r="E48" s="22"/>
      <c r="F48" s="23"/>
      <c r="G48" s="17">
        <f t="shared" si="0"/>
        <v>0</v>
      </c>
      <c r="H48" s="24">
        <f t="shared" si="4"/>
        <v>0</v>
      </c>
    </row>
    <row r="49" spans="1:8" ht="15" customHeight="1" x14ac:dyDescent="0.25">
      <c r="A49" s="19">
        <v>8404</v>
      </c>
      <c r="B49" s="20" t="s">
        <v>298</v>
      </c>
      <c r="C49" s="21" t="s">
        <v>299</v>
      </c>
      <c r="D49" s="22"/>
      <c r="E49" s="22"/>
      <c r="F49" s="23"/>
      <c r="G49" s="17">
        <f t="shared" si="0"/>
        <v>0</v>
      </c>
      <c r="H49" s="24">
        <f t="shared" si="4"/>
        <v>0</v>
      </c>
    </row>
    <row r="50" spans="1:8" ht="15" customHeight="1" x14ac:dyDescent="0.25">
      <c r="A50" s="19">
        <v>8424</v>
      </c>
      <c r="B50" s="20" t="s">
        <v>300</v>
      </c>
      <c r="C50" s="21" t="s">
        <v>301</v>
      </c>
      <c r="D50" s="22"/>
      <c r="E50" s="22"/>
      <c r="F50" s="23"/>
      <c r="G50" s="17">
        <f t="shared" si="0"/>
        <v>0</v>
      </c>
      <c r="H50" s="24">
        <f t="shared" si="4"/>
        <v>0</v>
      </c>
    </row>
    <row r="51" spans="1:8" ht="15" customHeight="1" x14ac:dyDescent="0.25">
      <c r="A51" s="19">
        <v>8436</v>
      </c>
      <c r="B51" s="20" t="s">
        <v>296</v>
      </c>
      <c r="C51" s="21" t="s">
        <v>302</v>
      </c>
      <c r="D51" s="22">
        <v>0.56999999999999995</v>
      </c>
      <c r="E51" s="22"/>
      <c r="F51" s="23"/>
      <c r="G51" s="17">
        <f t="shared" si="0"/>
        <v>0.56999999999999995</v>
      </c>
      <c r="H51" s="24">
        <f t="shared" si="4"/>
        <v>0.56999999999999995</v>
      </c>
    </row>
    <row r="52" spans="1:8" ht="15" customHeight="1" x14ac:dyDescent="0.25">
      <c r="A52" s="19">
        <v>8531</v>
      </c>
      <c r="B52" s="20" t="s">
        <v>293</v>
      </c>
      <c r="C52" s="21" t="s">
        <v>303</v>
      </c>
      <c r="D52" s="22"/>
      <c r="E52" s="22"/>
      <c r="F52" s="23"/>
      <c r="G52" s="17">
        <f t="shared" si="0"/>
        <v>0</v>
      </c>
      <c r="H52" s="24">
        <f t="shared" si="4"/>
        <v>0</v>
      </c>
    </row>
    <row r="53" spans="1:8" ht="15" customHeight="1" x14ac:dyDescent="0.25">
      <c r="A53" s="19">
        <v>8682</v>
      </c>
      <c r="B53" s="20" t="s">
        <v>300</v>
      </c>
      <c r="C53" s="21" t="s">
        <v>304</v>
      </c>
      <c r="D53" s="22"/>
      <c r="E53" s="22"/>
      <c r="F53" s="23"/>
      <c r="G53" s="17">
        <f t="shared" si="0"/>
        <v>0</v>
      </c>
      <c r="H53" s="24">
        <f t="shared" si="4"/>
        <v>0</v>
      </c>
    </row>
    <row r="54" spans="1:8" ht="15" customHeight="1" x14ac:dyDescent="0.25">
      <c r="A54" s="19">
        <v>8730</v>
      </c>
      <c r="B54" s="20" t="s">
        <v>305</v>
      </c>
      <c r="C54" s="21" t="s">
        <v>306</v>
      </c>
      <c r="D54" s="22">
        <v>2.16</v>
      </c>
      <c r="E54" s="22"/>
      <c r="F54" s="23"/>
      <c r="G54" s="17">
        <f t="shared" si="0"/>
        <v>2.16</v>
      </c>
      <c r="H54" s="24">
        <f t="shared" si="4"/>
        <v>2.16</v>
      </c>
    </row>
    <row r="55" spans="1:8" ht="15" customHeight="1" x14ac:dyDescent="0.25">
      <c r="A55" s="19">
        <v>8731</v>
      </c>
      <c r="B55" s="20" t="s">
        <v>307</v>
      </c>
      <c r="C55" s="21" t="s">
        <v>308</v>
      </c>
      <c r="D55" s="22"/>
      <c r="E55" s="22"/>
      <c r="F55" s="23"/>
      <c r="G55" s="17">
        <f t="shared" si="0"/>
        <v>0</v>
      </c>
      <c r="H55" s="24">
        <f t="shared" si="4"/>
        <v>0</v>
      </c>
    </row>
    <row r="56" spans="1:8" ht="15" customHeight="1" x14ac:dyDescent="0.25">
      <c r="A56" s="19">
        <v>8830</v>
      </c>
      <c r="B56" s="20" t="s">
        <v>298</v>
      </c>
      <c r="C56" s="21" t="s">
        <v>309</v>
      </c>
      <c r="D56" s="22"/>
      <c r="E56" s="22"/>
      <c r="F56" s="23"/>
      <c r="G56" s="17">
        <f t="shared" si="0"/>
        <v>0</v>
      </c>
      <c r="H56" s="24">
        <f t="shared" si="4"/>
        <v>0</v>
      </c>
    </row>
    <row r="57" spans="1:8" ht="15" customHeight="1" x14ac:dyDescent="0.25">
      <c r="A57" s="19">
        <v>8890</v>
      </c>
      <c r="B57" s="20" t="s">
        <v>310</v>
      </c>
      <c r="C57" s="21" t="s">
        <v>311</v>
      </c>
      <c r="D57" s="22">
        <v>0.56999999999999995</v>
      </c>
      <c r="E57" s="22"/>
      <c r="F57" s="23"/>
      <c r="G57" s="17">
        <f t="shared" si="0"/>
        <v>0.56999999999999995</v>
      </c>
      <c r="H57" s="24">
        <f t="shared" si="4"/>
        <v>0.56999999999999995</v>
      </c>
    </row>
    <row r="58" spans="1:8" ht="15" customHeight="1" x14ac:dyDescent="0.25">
      <c r="A58" s="19">
        <v>8940</v>
      </c>
      <c r="B58" s="20" t="s">
        <v>312</v>
      </c>
      <c r="C58" s="21" t="s">
        <v>313</v>
      </c>
      <c r="D58" s="22"/>
      <c r="E58" s="22"/>
      <c r="F58" s="23"/>
      <c r="G58" s="17">
        <f t="shared" si="0"/>
        <v>0</v>
      </c>
      <c r="H58" s="24">
        <f t="shared" si="4"/>
        <v>0</v>
      </c>
    </row>
    <row r="59" spans="1:8" ht="15" customHeight="1" x14ac:dyDescent="0.25">
      <c r="A59" s="19">
        <v>8941</v>
      </c>
      <c r="B59" s="20" t="s">
        <v>314</v>
      </c>
      <c r="C59" s="21" t="s">
        <v>315</v>
      </c>
      <c r="D59" s="22"/>
      <c r="E59" s="22"/>
      <c r="F59" s="23"/>
      <c r="G59" s="17">
        <f t="shared" si="0"/>
        <v>0</v>
      </c>
      <c r="H59" s="24">
        <f t="shared" si="4"/>
        <v>0</v>
      </c>
    </row>
    <row r="60" spans="1:8" ht="15" customHeight="1" x14ac:dyDescent="0.25">
      <c r="A60" s="19">
        <v>8943</v>
      </c>
      <c r="B60" s="20" t="s">
        <v>312</v>
      </c>
      <c r="C60" s="21" t="s">
        <v>316</v>
      </c>
      <c r="D60" s="22"/>
      <c r="E60" s="22"/>
      <c r="F60" s="23"/>
      <c r="G60" s="17">
        <f t="shared" si="0"/>
        <v>0</v>
      </c>
      <c r="H60" s="24">
        <f t="shared" si="4"/>
        <v>0</v>
      </c>
    </row>
    <row r="61" spans="1:8" ht="15" customHeight="1" x14ac:dyDescent="0.25">
      <c r="A61" s="19" t="s">
        <v>317</v>
      </c>
      <c r="B61" s="20" t="s">
        <v>312</v>
      </c>
      <c r="C61" s="21" t="s">
        <v>670</v>
      </c>
      <c r="D61" s="22"/>
      <c r="E61" s="22"/>
      <c r="F61" s="23"/>
      <c r="G61" s="17">
        <f t="shared" si="0"/>
        <v>0</v>
      </c>
      <c r="H61" s="24">
        <f t="shared" si="4"/>
        <v>0</v>
      </c>
    </row>
    <row r="62" spans="1:8" ht="15" customHeight="1" x14ac:dyDescent="0.25">
      <c r="A62" s="19">
        <v>8960</v>
      </c>
      <c r="B62" s="20" t="s">
        <v>314</v>
      </c>
      <c r="C62" s="21" t="s">
        <v>318</v>
      </c>
      <c r="D62" s="22"/>
      <c r="E62" s="22"/>
      <c r="F62" s="23"/>
      <c r="G62" s="17">
        <f t="shared" si="0"/>
        <v>0</v>
      </c>
      <c r="H62" s="24">
        <f t="shared" si="4"/>
        <v>0</v>
      </c>
    </row>
    <row r="63" spans="1:8" ht="15" customHeight="1" x14ac:dyDescent="0.25">
      <c r="A63" s="19">
        <v>8990</v>
      </c>
      <c r="B63" s="20" t="s">
        <v>319</v>
      </c>
      <c r="C63" s="21" t="s">
        <v>320</v>
      </c>
      <c r="D63" s="22">
        <v>24.57</v>
      </c>
      <c r="E63" s="22"/>
      <c r="F63" s="23"/>
      <c r="G63" s="17">
        <f t="shared" si="0"/>
        <v>24.57</v>
      </c>
      <c r="H63" s="24">
        <f t="shared" si="4"/>
        <v>24.57</v>
      </c>
    </row>
    <row r="64" spans="1:8" ht="15" customHeight="1" x14ac:dyDescent="0.25">
      <c r="A64" s="19">
        <v>8991</v>
      </c>
      <c r="B64" s="20" t="s">
        <v>321</v>
      </c>
      <c r="C64" s="21" t="s">
        <v>322</v>
      </c>
      <c r="D64" s="22"/>
      <c r="E64" s="22"/>
      <c r="F64" s="23"/>
      <c r="G64" s="17">
        <f t="shared" si="0"/>
        <v>0</v>
      </c>
      <c r="H64" s="24">
        <f t="shared" si="4"/>
        <v>0</v>
      </c>
    </row>
    <row r="65" spans="1:8" ht="15" customHeight="1" x14ac:dyDescent="0.25">
      <c r="A65" s="19">
        <v>9040</v>
      </c>
      <c r="B65" s="20" t="s">
        <v>323</v>
      </c>
      <c r="C65" s="21" t="s">
        <v>324</v>
      </c>
      <c r="D65" s="22">
        <v>30.75</v>
      </c>
      <c r="E65" s="22"/>
      <c r="F65" s="23"/>
      <c r="G65" s="17">
        <f t="shared" si="0"/>
        <v>30.75</v>
      </c>
      <c r="H65" s="24">
        <f t="shared" si="4"/>
        <v>30.75</v>
      </c>
    </row>
    <row r="66" spans="1:8" ht="15" customHeight="1" x14ac:dyDescent="0.25">
      <c r="A66" s="19">
        <v>9060</v>
      </c>
      <c r="B66" s="20" t="s">
        <v>321</v>
      </c>
      <c r="C66" s="21" t="s">
        <v>325</v>
      </c>
      <c r="D66" s="22">
        <v>29.63</v>
      </c>
      <c r="E66" s="22"/>
      <c r="F66" s="23"/>
      <c r="G66" s="17">
        <f t="shared" si="0"/>
        <v>29.63</v>
      </c>
      <c r="H66" s="24">
        <f t="shared" si="4"/>
        <v>29.63</v>
      </c>
    </row>
    <row r="67" spans="1:8" ht="15" customHeight="1" x14ac:dyDescent="0.25">
      <c r="A67" s="19">
        <v>9090</v>
      </c>
      <c r="B67" s="20" t="s">
        <v>326</v>
      </c>
      <c r="C67" s="21" t="s">
        <v>327</v>
      </c>
      <c r="D67" s="22">
        <v>0.6</v>
      </c>
      <c r="E67" s="22"/>
      <c r="F67" s="23"/>
      <c r="G67" s="17">
        <f t="shared" si="0"/>
        <v>0.6</v>
      </c>
      <c r="H67" s="24">
        <f t="shared" si="4"/>
        <v>0.6</v>
      </c>
    </row>
    <row r="68" spans="1:8" ht="15" customHeight="1" x14ac:dyDescent="0.25">
      <c r="A68" s="19">
        <v>9140</v>
      </c>
      <c r="B68" s="20" t="s">
        <v>328</v>
      </c>
      <c r="C68" s="21" t="s">
        <v>329</v>
      </c>
      <c r="D68" s="22"/>
      <c r="E68" s="22"/>
      <c r="F68" s="23"/>
      <c r="G68" s="17">
        <f t="shared" si="0"/>
        <v>0</v>
      </c>
      <c r="H68" s="24">
        <f t="shared" si="4"/>
        <v>0</v>
      </c>
    </row>
    <row r="69" spans="1:8" ht="15" customHeight="1" x14ac:dyDescent="0.25">
      <c r="A69" s="19">
        <v>9240</v>
      </c>
      <c r="B69" s="20" t="s">
        <v>330</v>
      </c>
      <c r="C69" s="21" t="s">
        <v>331</v>
      </c>
      <c r="D69" s="22"/>
      <c r="E69" s="22"/>
      <c r="F69" s="23"/>
      <c r="G69" s="17">
        <f t="shared" ref="G69:G132" si="5">SUM(D69:F69)</f>
        <v>0</v>
      </c>
      <c r="H69" s="24">
        <f t="shared" si="4"/>
        <v>0</v>
      </c>
    </row>
    <row r="70" spans="1:8" ht="15" customHeight="1" x14ac:dyDescent="0.25">
      <c r="A70" s="19" t="s">
        <v>332</v>
      </c>
      <c r="B70" s="20" t="s">
        <v>328</v>
      </c>
      <c r="C70" s="21" t="s">
        <v>333</v>
      </c>
      <c r="D70" s="22"/>
      <c r="E70" s="22"/>
      <c r="F70" s="23"/>
      <c r="G70" s="17">
        <f t="shared" si="5"/>
        <v>0</v>
      </c>
      <c r="H70" s="24">
        <f t="shared" si="4"/>
        <v>0</v>
      </c>
    </row>
    <row r="71" spans="1:8" ht="15" customHeight="1" x14ac:dyDescent="0.25">
      <c r="A71" s="19">
        <v>120002</v>
      </c>
      <c r="B71" s="20" t="s">
        <v>336</v>
      </c>
      <c r="C71" s="21" t="s">
        <v>245</v>
      </c>
      <c r="D71" s="22"/>
      <c r="E71" s="22"/>
      <c r="F71" s="23"/>
      <c r="G71" s="17">
        <f t="shared" si="5"/>
        <v>0</v>
      </c>
      <c r="H71" s="24">
        <f t="shared" si="4"/>
        <v>0</v>
      </c>
    </row>
    <row r="72" spans="1:8" ht="15" customHeight="1" x14ac:dyDescent="0.25">
      <c r="A72" s="19">
        <v>120002</v>
      </c>
      <c r="B72" s="20" t="s">
        <v>336</v>
      </c>
      <c r="C72" s="21" t="s">
        <v>245</v>
      </c>
      <c r="D72" s="22"/>
      <c r="E72" s="22"/>
      <c r="F72" s="23"/>
      <c r="G72" s="17">
        <f t="shared" si="5"/>
        <v>0</v>
      </c>
      <c r="H72" s="24">
        <f t="shared" si="4"/>
        <v>0</v>
      </c>
    </row>
    <row r="73" spans="1:8" ht="15" customHeight="1" x14ac:dyDescent="0.25">
      <c r="A73" s="19">
        <v>120032</v>
      </c>
      <c r="B73" s="20" t="s">
        <v>337</v>
      </c>
      <c r="C73" s="21" t="s">
        <v>338</v>
      </c>
      <c r="D73" s="22"/>
      <c r="E73" s="22"/>
      <c r="F73" s="23"/>
      <c r="G73" s="17">
        <f t="shared" si="5"/>
        <v>0</v>
      </c>
      <c r="H73" s="24">
        <f t="shared" si="4"/>
        <v>0</v>
      </c>
    </row>
    <row r="74" spans="1:8" ht="15" customHeight="1" x14ac:dyDescent="0.25">
      <c r="A74" s="19">
        <v>120033</v>
      </c>
      <c r="B74" s="20" t="s">
        <v>339</v>
      </c>
      <c r="C74" s="21" t="s">
        <v>340</v>
      </c>
      <c r="D74" s="22"/>
      <c r="E74" s="22"/>
      <c r="F74" s="23"/>
      <c r="G74" s="17">
        <f t="shared" si="5"/>
        <v>0</v>
      </c>
      <c r="H74" s="24">
        <f t="shared" si="4"/>
        <v>0</v>
      </c>
    </row>
    <row r="75" spans="1:8" ht="15" customHeight="1" x14ac:dyDescent="0.25">
      <c r="A75" s="19">
        <v>120044</v>
      </c>
      <c r="B75" s="20" t="s">
        <v>341</v>
      </c>
      <c r="C75" s="21" t="s">
        <v>342</v>
      </c>
      <c r="D75" s="22"/>
      <c r="E75" s="22"/>
      <c r="F75" s="23"/>
      <c r="G75" s="17">
        <f t="shared" si="5"/>
        <v>0</v>
      </c>
      <c r="H75" s="24">
        <f t="shared" si="4"/>
        <v>0</v>
      </c>
    </row>
    <row r="76" spans="1:8" ht="15" customHeight="1" x14ac:dyDescent="0.25">
      <c r="A76" s="19">
        <v>120051</v>
      </c>
      <c r="B76" s="20" t="s">
        <v>343</v>
      </c>
      <c r="C76" s="21" t="s">
        <v>344</v>
      </c>
      <c r="D76" s="22"/>
      <c r="E76" s="22"/>
      <c r="F76" s="23"/>
      <c r="G76" s="17">
        <f t="shared" si="5"/>
        <v>0</v>
      </c>
      <c r="H76" s="24">
        <f t="shared" si="4"/>
        <v>0</v>
      </c>
    </row>
    <row r="77" spans="1:8" ht="15" customHeight="1" x14ac:dyDescent="0.25">
      <c r="A77" s="19">
        <v>120064</v>
      </c>
      <c r="B77" s="20" t="s">
        <v>351</v>
      </c>
      <c r="C77" s="21" t="s">
        <v>661</v>
      </c>
      <c r="D77" s="22"/>
      <c r="E77" s="22"/>
      <c r="F77" s="23"/>
      <c r="G77" s="17">
        <f t="shared" si="5"/>
        <v>0</v>
      </c>
      <c r="H77" s="24">
        <f t="shared" si="4"/>
        <v>0</v>
      </c>
    </row>
    <row r="78" spans="1:8" ht="15" customHeight="1" x14ac:dyDescent="0.25">
      <c r="A78" s="19">
        <v>121000</v>
      </c>
      <c r="B78" s="20" t="s">
        <v>345</v>
      </c>
      <c r="C78" s="21" t="s">
        <v>346</v>
      </c>
      <c r="D78" s="22"/>
      <c r="E78" s="22"/>
      <c r="F78" s="23"/>
      <c r="G78" s="17">
        <f t="shared" si="5"/>
        <v>0</v>
      </c>
      <c r="H78" s="24">
        <f t="shared" si="4"/>
        <v>0</v>
      </c>
    </row>
    <row r="79" spans="1:8" ht="15" customHeight="1" x14ac:dyDescent="0.25">
      <c r="A79" s="19">
        <v>121001</v>
      </c>
      <c r="B79" s="20" t="s">
        <v>347</v>
      </c>
      <c r="C79" s="21" t="s">
        <v>348</v>
      </c>
      <c r="D79" s="22"/>
      <c r="E79" s="22"/>
      <c r="F79" s="23"/>
      <c r="G79" s="17">
        <f t="shared" si="5"/>
        <v>0</v>
      </c>
      <c r="H79" s="24">
        <f t="shared" si="4"/>
        <v>0</v>
      </c>
    </row>
    <row r="80" spans="1:8" ht="15" customHeight="1" x14ac:dyDescent="0.25">
      <c r="A80" s="19">
        <v>121003</v>
      </c>
      <c r="B80" s="20" t="s">
        <v>349</v>
      </c>
      <c r="C80" s="21" t="s">
        <v>350</v>
      </c>
      <c r="D80" s="22"/>
      <c r="E80" s="22"/>
      <c r="F80" s="23"/>
      <c r="G80" s="17">
        <f t="shared" si="5"/>
        <v>0</v>
      </c>
      <c r="H80" s="24">
        <f t="shared" si="4"/>
        <v>0</v>
      </c>
    </row>
    <row r="81" spans="1:8" ht="15" customHeight="1" x14ac:dyDescent="0.25">
      <c r="A81" s="19">
        <v>121006</v>
      </c>
      <c r="B81" s="20" t="s">
        <v>351</v>
      </c>
      <c r="C81" s="21" t="s">
        <v>352</v>
      </c>
      <c r="D81" s="22"/>
      <c r="E81" s="22"/>
      <c r="F81" s="23"/>
      <c r="G81" s="17">
        <f t="shared" si="5"/>
        <v>0</v>
      </c>
      <c r="H81" s="24">
        <f t="shared" si="4"/>
        <v>0</v>
      </c>
    </row>
    <row r="82" spans="1:8" ht="15" customHeight="1" x14ac:dyDescent="0.25">
      <c r="A82" s="19">
        <v>121504</v>
      </c>
      <c r="B82" s="20" t="s">
        <v>353</v>
      </c>
      <c r="C82" s="21" t="s">
        <v>354</v>
      </c>
      <c r="D82" s="22"/>
      <c r="E82" s="22"/>
      <c r="F82" s="23"/>
      <c r="G82" s="17">
        <f t="shared" si="5"/>
        <v>0</v>
      </c>
      <c r="H82" s="24">
        <f t="shared" si="4"/>
        <v>0</v>
      </c>
    </row>
    <row r="83" spans="1:8" ht="15" customHeight="1" x14ac:dyDescent="0.25">
      <c r="A83" s="19">
        <v>121508</v>
      </c>
      <c r="B83" s="20" t="s">
        <v>355</v>
      </c>
      <c r="C83" s="21" t="s">
        <v>356</v>
      </c>
      <c r="D83" s="22"/>
      <c r="E83" s="22"/>
      <c r="F83" s="23"/>
      <c r="G83" s="17">
        <f t="shared" si="5"/>
        <v>0</v>
      </c>
      <c r="H83" s="24">
        <f t="shared" si="4"/>
        <v>0</v>
      </c>
    </row>
    <row r="84" spans="1:8" ht="15" customHeight="1" x14ac:dyDescent="0.25">
      <c r="A84" s="19">
        <v>121600</v>
      </c>
      <c r="B84" s="20" t="s">
        <v>357</v>
      </c>
      <c r="C84" s="21" t="s">
        <v>358</v>
      </c>
      <c r="D84" s="22"/>
      <c r="E84" s="22"/>
      <c r="F84" s="23"/>
      <c r="G84" s="17">
        <f t="shared" si="5"/>
        <v>0</v>
      </c>
      <c r="H84" s="24">
        <f t="shared" si="4"/>
        <v>0</v>
      </c>
    </row>
    <row r="85" spans="1:8" ht="15" customHeight="1" x14ac:dyDescent="0.25">
      <c r="A85" s="19">
        <v>122000</v>
      </c>
      <c r="B85" s="20" t="s">
        <v>359</v>
      </c>
      <c r="C85" s="21" t="s">
        <v>360</v>
      </c>
      <c r="D85" s="22"/>
      <c r="E85" s="22"/>
      <c r="F85" s="23"/>
      <c r="G85" s="17">
        <f t="shared" si="5"/>
        <v>0</v>
      </c>
      <c r="H85" s="24">
        <f t="shared" si="4"/>
        <v>0</v>
      </c>
    </row>
    <row r="86" spans="1:8" ht="15" customHeight="1" x14ac:dyDescent="0.25">
      <c r="A86" s="19">
        <v>122003</v>
      </c>
      <c r="B86" s="20" t="s">
        <v>363</v>
      </c>
      <c r="C86" s="21" t="s">
        <v>364</v>
      </c>
      <c r="D86" s="22"/>
      <c r="E86" s="22"/>
      <c r="F86" s="23"/>
      <c r="G86" s="17">
        <f t="shared" si="5"/>
        <v>0</v>
      </c>
      <c r="H86" s="24">
        <f t="shared" si="4"/>
        <v>0</v>
      </c>
    </row>
    <row r="87" spans="1:8" ht="15" customHeight="1" x14ac:dyDescent="0.25">
      <c r="A87" s="19">
        <v>122006</v>
      </c>
      <c r="B87" s="20" t="s">
        <v>365</v>
      </c>
      <c r="C87" s="21" t="s">
        <v>366</v>
      </c>
      <c r="D87" s="22"/>
      <c r="E87" s="22"/>
      <c r="F87" s="23"/>
      <c r="G87" s="17">
        <f t="shared" si="5"/>
        <v>0</v>
      </c>
      <c r="H87" s="24">
        <f t="shared" si="4"/>
        <v>0</v>
      </c>
    </row>
    <row r="88" spans="1:8" ht="15" customHeight="1" x14ac:dyDescent="0.25">
      <c r="A88" s="19">
        <v>122011</v>
      </c>
      <c r="B88" s="20" t="s">
        <v>367</v>
      </c>
      <c r="C88" s="21" t="s">
        <v>368</v>
      </c>
      <c r="D88" s="22"/>
      <c r="E88" s="22"/>
      <c r="F88" s="23"/>
      <c r="G88" s="17">
        <f t="shared" si="5"/>
        <v>0</v>
      </c>
      <c r="H88" s="24">
        <f t="shared" si="4"/>
        <v>0</v>
      </c>
    </row>
    <row r="89" spans="1:8" ht="15" customHeight="1" x14ac:dyDescent="0.25">
      <c r="A89" s="19">
        <v>122013</v>
      </c>
      <c r="B89" s="20" t="s">
        <v>369</v>
      </c>
      <c r="C89" s="21" t="s">
        <v>370</v>
      </c>
      <c r="D89" s="22"/>
      <c r="E89" s="22"/>
      <c r="F89" s="23"/>
      <c r="G89" s="17">
        <f t="shared" si="5"/>
        <v>0</v>
      </c>
      <c r="H89" s="24">
        <f t="shared" si="4"/>
        <v>0</v>
      </c>
    </row>
    <row r="90" spans="1:8" ht="15" customHeight="1" x14ac:dyDescent="0.25">
      <c r="A90" s="19">
        <v>122027</v>
      </c>
      <c r="B90" s="20" t="s">
        <v>369</v>
      </c>
      <c r="C90" s="21" t="s">
        <v>694</v>
      </c>
      <c r="D90" s="22"/>
      <c r="E90" s="22"/>
      <c r="F90" s="23"/>
      <c r="G90" s="17">
        <f t="shared" si="5"/>
        <v>0</v>
      </c>
      <c r="H90" s="24">
        <f t="shared" si="4"/>
        <v>0</v>
      </c>
    </row>
    <row r="91" spans="1:8" ht="15" customHeight="1" x14ac:dyDescent="0.25">
      <c r="A91" s="19">
        <v>122022</v>
      </c>
      <c r="B91" s="20" t="s">
        <v>369</v>
      </c>
      <c r="C91" s="21" t="s">
        <v>371</v>
      </c>
      <c r="D91" s="22"/>
      <c r="E91" s="22"/>
      <c r="F91" s="23"/>
      <c r="G91" s="17">
        <f t="shared" si="5"/>
        <v>0</v>
      </c>
      <c r="H91" s="24">
        <f t="shared" si="4"/>
        <v>0</v>
      </c>
    </row>
    <row r="92" spans="1:8" ht="15" customHeight="1" x14ac:dyDescent="0.25">
      <c r="A92" s="19">
        <v>122100</v>
      </c>
      <c r="B92" s="20" t="s">
        <v>372</v>
      </c>
      <c r="C92" s="21" t="s">
        <v>373</v>
      </c>
      <c r="D92" s="22"/>
      <c r="E92" s="22"/>
      <c r="F92" s="23"/>
      <c r="G92" s="17">
        <f t="shared" si="5"/>
        <v>0</v>
      </c>
      <c r="H92" s="24">
        <f t="shared" si="4"/>
        <v>0</v>
      </c>
    </row>
    <row r="93" spans="1:8" ht="15" customHeight="1" x14ac:dyDescent="0.25">
      <c r="A93" s="19">
        <v>123117</v>
      </c>
      <c r="B93" s="20" t="s">
        <v>372</v>
      </c>
      <c r="C93" s="21" t="s">
        <v>702</v>
      </c>
      <c r="D93" s="22"/>
      <c r="E93" s="22"/>
      <c r="F93" s="23"/>
      <c r="G93" s="17">
        <f t="shared" si="5"/>
        <v>0</v>
      </c>
      <c r="H93" s="24">
        <f t="shared" si="4"/>
        <v>0</v>
      </c>
    </row>
    <row r="94" spans="1:8" ht="15" customHeight="1" x14ac:dyDescent="0.25">
      <c r="A94" s="19">
        <v>122102</v>
      </c>
      <c r="B94" s="20" t="s">
        <v>374</v>
      </c>
      <c r="C94" s="21" t="s">
        <v>375</v>
      </c>
      <c r="D94" s="22"/>
      <c r="E94" s="22"/>
      <c r="F94" s="23"/>
      <c r="G94" s="17">
        <f t="shared" si="5"/>
        <v>0</v>
      </c>
      <c r="H94" s="24">
        <f t="shared" si="4"/>
        <v>0</v>
      </c>
    </row>
    <row r="95" spans="1:8" ht="15" customHeight="1" x14ac:dyDescent="0.25">
      <c r="A95" s="19">
        <v>123456</v>
      </c>
      <c r="B95" s="20" t="s">
        <v>374</v>
      </c>
      <c r="C95" s="21" t="s">
        <v>715</v>
      </c>
      <c r="D95" s="22"/>
      <c r="E95" s="22"/>
      <c r="F95" s="23"/>
      <c r="G95" s="17">
        <f t="shared" si="5"/>
        <v>0</v>
      </c>
      <c r="H95" s="24">
        <f t="shared" si="4"/>
        <v>0</v>
      </c>
    </row>
    <row r="96" spans="1:8" ht="15" customHeight="1" x14ac:dyDescent="0.25">
      <c r="A96" s="19">
        <v>130053</v>
      </c>
      <c r="B96" s="20" t="s">
        <v>374</v>
      </c>
      <c r="C96" s="21" t="s">
        <v>689</v>
      </c>
      <c r="D96" s="22"/>
      <c r="E96" s="22"/>
      <c r="F96" s="23"/>
      <c r="G96" s="17">
        <f t="shared" si="5"/>
        <v>0</v>
      </c>
      <c r="H96" s="24">
        <f t="shared" si="4"/>
        <v>0</v>
      </c>
    </row>
    <row r="97" spans="1:8" ht="15" customHeight="1" x14ac:dyDescent="0.25">
      <c r="A97" s="19">
        <v>130051</v>
      </c>
      <c r="B97" s="20" t="s">
        <v>376</v>
      </c>
      <c r="C97" s="21" t="s">
        <v>377</v>
      </c>
      <c r="D97" s="22"/>
      <c r="E97" s="22"/>
      <c r="F97" s="23"/>
      <c r="G97" s="17">
        <f t="shared" si="5"/>
        <v>0</v>
      </c>
      <c r="H97" s="24">
        <f t="shared" si="4"/>
        <v>0</v>
      </c>
    </row>
    <row r="98" spans="1:8" ht="15" customHeight="1" x14ac:dyDescent="0.25">
      <c r="A98" s="19">
        <v>130075</v>
      </c>
      <c r="B98" s="20" t="s">
        <v>378</v>
      </c>
      <c r="C98" s="21" t="s">
        <v>688</v>
      </c>
      <c r="D98" s="22"/>
      <c r="E98" s="22"/>
      <c r="F98" s="23"/>
      <c r="G98" s="17">
        <f t="shared" si="5"/>
        <v>0</v>
      </c>
      <c r="H98" s="24">
        <f t="shared" si="4"/>
        <v>0</v>
      </c>
    </row>
    <row r="99" spans="1:8" ht="15" customHeight="1" x14ac:dyDescent="0.25">
      <c r="A99" s="19">
        <v>130076</v>
      </c>
      <c r="B99" s="20" t="s">
        <v>378</v>
      </c>
      <c r="C99" s="21" t="s">
        <v>693</v>
      </c>
      <c r="D99" s="22"/>
      <c r="E99" s="22"/>
      <c r="F99" s="23"/>
      <c r="G99" s="17">
        <f t="shared" si="5"/>
        <v>0</v>
      </c>
      <c r="H99" s="24">
        <f t="shared" si="4"/>
        <v>0</v>
      </c>
    </row>
    <row r="100" spans="1:8" ht="15" customHeight="1" x14ac:dyDescent="0.25">
      <c r="A100" s="19">
        <v>130077</v>
      </c>
      <c r="B100" s="20" t="s">
        <v>379</v>
      </c>
      <c r="C100" s="21" t="s">
        <v>380</v>
      </c>
      <c r="D100" s="22"/>
      <c r="E100" s="22"/>
      <c r="F100" s="23"/>
      <c r="G100" s="17">
        <f t="shared" si="5"/>
        <v>0</v>
      </c>
      <c r="H100" s="24">
        <f t="shared" si="4"/>
        <v>0</v>
      </c>
    </row>
    <row r="101" spans="1:8" ht="15" customHeight="1" x14ac:dyDescent="0.25">
      <c r="A101" s="19">
        <v>130078</v>
      </c>
      <c r="B101" s="20" t="s">
        <v>381</v>
      </c>
      <c r="C101" s="21" t="s">
        <v>382</v>
      </c>
      <c r="D101" s="22"/>
      <c r="E101" s="22"/>
      <c r="F101" s="23"/>
      <c r="G101" s="17">
        <f t="shared" si="5"/>
        <v>0</v>
      </c>
      <c r="H101" s="24">
        <f t="shared" si="4"/>
        <v>0</v>
      </c>
    </row>
    <row r="102" spans="1:8" ht="15" customHeight="1" x14ac:dyDescent="0.25">
      <c r="A102" s="19">
        <v>130082</v>
      </c>
      <c r="B102" s="20" t="s">
        <v>369</v>
      </c>
      <c r="C102" s="21" t="s">
        <v>383</v>
      </c>
      <c r="D102" s="22"/>
      <c r="E102" s="22"/>
      <c r="F102" s="23"/>
      <c r="G102" s="17">
        <f t="shared" si="5"/>
        <v>0</v>
      </c>
      <c r="H102" s="24">
        <f t="shared" ref="H102:H108" si="6">ROUND(G102,2)</f>
        <v>0</v>
      </c>
    </row>
    <row r="103" spans="1:8" ht="15" customHeight="1" x14ac:dyDescent="0.25">
      <c r="A103" s="19">
        <v>130084</v>
      </c>
      <c r="B103" s="20" t="s">
        <v>384</v>
      </c>
      <c r="C103" s="21" t="s">
        <v>385</v>
      </c>
      <c r="D103" s="22"/>
      <c r="E103" s="22"/>
      <c r="F103" s="23"/>
      <c r="G103" s="17">
        <f t="shared" si="5"/>
        <v>0</v>
      </c>
      <c r="H103" s="24">
        <f t="shared" si="6"/>
        <v>0</v>
      </c>
    </row>
    <row r="104" spans="1:8" ht="15" customHeight="1" x14ac:dyDescent="0.25">
      <c r="A104" s="19">
        <v>130088</v>
      </c>
      <c r="B104" s="20" t="s">
        <v>386</v>
      </c>
      <c r="C104" s="21" t="s">
        <v>387</v>
      </c>
      <c r="D104" s="22"/>
      <c r="E104" s="22"/>
      <c r="F104" s="23"/>
      <c r="G104" s="17">
        <f t="shared" si="5"/>
        <v>0</v>
      </c>
      <c r="H104" s="24">
        <f t="shared" si="6"/>
        <v>0</v>
      </c>
    </row>
    <row r="105" spans="1:8" ht="15" customHeight="1" x14ac:dyDescent="0.25">
      <c r="A105" s="19">
        <v>130093</v>
      </c>
      <c r="B105" s="20" t="s">
        <v>388</v>
      </c>
      <c r="C105" s="21" t="s">
        <v>389</v>
      </c>
      <c r="D105" s="22"/>
      <c r="E105" s="22"/>
      <c r="F105" s="23"/>
      <c r="G105" s="17">
        <f t="shared" si="5"/>
        <v>0</v>
      </c>
      <c r="H105" s="24">
        <f t="shared" si="6"/>
        <v>0</v>
      </c>
    </row>
    <row r="106" spans="1:8" ht="15" customHeight="1" x14ac:dyDescent="0.25">
      <c r="A106" s="19">
        <v>130094</v>
      </c>
      <c r="B106" s="20" t="s">
        <v>390</v>
      </c>
      <c r="C106" s="21" t="s">
        <v>391</v>
      </c>
      <c r="D106" s="22">
        <v>0.56999999999999995</v>
      </c>
      <c r="E106" s="22"/>
      <c r="F106" s="23"/>
      <c r="G106" s="17">
        <f t="shared" si="5"/>
        <v>0.56999999999999995</v>
      </c>
      <c r="H106" s="24">
        <f>ROUND(G106,2)</f>
        <v>0.56999999999999995</v>
      </c>
    </row>
    <row r="107" spans="1:8" ht="15" customHeight="1" x14ac:dyDescent="0.25">
      <c r="A107" s="19">
        <v>130095</v>
      </c>
      <c r="B107" s="20" t="s">
        <v>392</v>
      </c>
      <c r="C107" s="21" t="s">
        <v>393</v>
      </c>
      <c r="D107" s="22"/>
      <c r="E107" s="22"/>
      <c r="F107" s="23"/>
      <c r="G107" s="17">
        <f t="shared" si="5"/>
        <v>0</v>
      </c>
      <c r="H107" s="24">
        <f t="shared" si="6"/>
        <v>0</v>
      </c>
    </row>
    <row r="108" spans="1:8" ht="15" customHeight="1" x14ac:dyDescent="0.25">
      <c r="A108" s="19">
        <v>130100</v>
      </c>
      <c r="B108" s="20" t="s">
        <v>394</v>
      </c>
      <c r="C108" s="21" t="s">
        <v>395</v>
      </c>
      <c r="D108" s="22">
        <v>19.2</v>
      </c>
      <c r="E108" s="22"/>
      <c r="F108" s="23"/>
      <c r="G108" s="17">
        <f t="shared" si="5"/>
        <v>19.2</v>
      </c>
      <c r="H108" s="24">
        <f t="shared" si="6"/>
        <v>19.2</v>
      </c>
    </row>
    <row r="109" spans="1:8" ht="15" customHeight="1" x14ac:dyDescent="0.25">
      <c r="A109" s="19">
        <v>130103</v>
      </c>
      <c r="B109" s="20" t="s">
        <v>396</v>
      </c>
      <c r="C109" s="21" t="s">
        <v>397</v>
      </c>
      <c r="D109" s="22"/>
      <c r="E109" s="22"/>
      <c r="F109" s="23"/>
      <c r="G109" s="17">
        <f t="shared" si="5"/>
        <v>0</v>
      </c>
      <c r="H109" s="24">
        <f>ROUND(G109,2)</f>
        <v>0</v>
      </c>
    </row>
    <row r="110" spans="1:8" ht="15" customHeight="1" x14ac:dyDescent="0.25">
      <c r="A110" s="19">
        <v>130121</v>
      </c>
      <c r="B110" s="20" t="s">
        <v>396</v>
      </c>
      <c r="C110" s="21" t="s">
        <v>684</v>
      </c>
      <c r="D110" s="22"/>
      <c r="E110" s="22"/>
      <c r="F110" s="23"/>
      <c r="G110" s="17">
        <f t="shared" si="5"/>
        <v>0</v>
      </c>
      <c r="H110" s="24">
        <f>ROUND(G110,2)</f>
        <v>0</v>
      </c>
    </row>
    <row r="111" spans="1:8" ht="15" customHeight="1" x14ac:dyDescent="0.25">
      <c r="A111" s="19">
        <v>130163</v>
      </c>
      <c r="B111" s="20" t="s">
        <v>398</v>
      </c>
      <c r="C111" s="21" t="s">
        <v>399</v>
      </c>
      <c r="D111" s="22"/>
      <c r="E111" s="22"/>
      <c r="F111" s="23"/>
      <c r="G111" s="17">
        <f t="shared" si="5"/>
        <v>0</v>
      </c>
      <c r="H111" s="24">
        <f t="shared" ref="H111:H188" si="7">ROUND(G111,2)</f>
        <v>0</v>
      </c>
    </row>
    <row r="112" spans="1:8" ht="15" customHeight="1" x14ac:dyDescent="0.25">
      <c r="A112" s="19">
        <v>130165</v>
      </c>
      <c r="B112" s="20" t="s">
        <v>400</v>
      </c>
      <c r="C112" s="21" t="s">
        <v>401</v>
      </c>
      <c r="D112" s="22"/>
      <c r="E112" s="22"/>
      <c r="F112" s="23"/>
      <c r="G112" s="17">
        <f t="shared" si="5"/>
        <v>0</v>
      </c>
      <c r="H112" s="24">
        <f t="shared" si="7"/>
        <v>0</v>
      </c>
    </row>
    <row r="113" spans="1:8" ht="15" customHeight="1" x14ac:dyDescent="0.25">
      <c r="A113" s="19">
        <v>130166</v>
      </c>
      <c r="B113" s="20" t="s">
        <v>402</v>
      </c>
      <c r="C113" s="21" t="s">
        <v>403</v>
      </c>
      <c r="D113" s="22"/>
      <c r="E113" s="22"/>
      <c r="F113" s="23"/>
      <c r="G113" s="17">
        <f t="shared" si="5"/>
        <v>0</v>
      </c>
      <c r="H113" s="24">
        <f t="shared" si="7"/>
        <v>0</v>
      </c>
    </row>
    <row r="114" spans="1:8" ht="15" customHeight="1" x14ac:dyDescent="0.25">
      <c r="A114" s="19">
        <v>130167</v>
      </c>
      <c r="B114" s="20" t="s">
        <v>400</v>
      </c>
      <c r="C114" s="21" t="s">
        <v>404</v>
      </c>
      <c r="D114" s="22"/>
      <c r="E114" s="22"/>
      <c r="F114" s="23"/>
      <c r="G114" s="17">
        <f t="shared" si="5"/>
        <v>0</v>
      </c>
      <c r="H114" s="24">
        <f t="shared" si="7"/>
        <v>0</v>
      </c>
    </row>
    <row r="115" spans="1:8" ht="15" customHeight="1" x14ac:dyDescent="0.25">
      <c r="A115" s="19">
        <v>130342</v>
      </c>
      <c r="B115" s="20" t="s">
        <v>405</v>
      </c>
      <c r="C115" s="21" t="s">
        <v>671</v>
      </c>
      <c r="D115" s="22"/>
      <c r="E115" s="22"/>
      <c r="F115" s="23"/>
      <c r="G115" s="17">
        <f t="shared" si="5"/>
        <v>0</v>
      </c>
      <c r="H115" s="24">
        <f t="shared" si="7"/>
        <v>0</v>
      </c>
    </row>
    <row r="116" spans="1:8" ht="15" customHeight="1" x14ac:dyDescent="0.25">
      <c r="A116" s="19">
        <v>130336</v>
      </c>
      <c r="B116" s="20" t="s">
        <v>406</v>
      </c>
      <c r="C116" s="21" t="s">
        <v>407</v>
      </c>
      <c r="D116" s="22"/>
      <c r="E116" s="22"/>
      <c r="F116" s="23"/>
      <c r="G116" s="17">
        <f t="shared" si="5"/>
        <v>0</v>
      </c>
      <c r="H116" s="24">
        <f t="shared" si="7"/>
        <v>0</v>
      </c>
    </row>
    <row r="117" spans="1:8" ht="15" customHeight="1" x14ac:dyDescent="0.25">
      <c r="A117" s="19">
        <v>130402</v>
      </c>
      <c r="B117" s="20" t="s">
        <v>408</v>
      </c>
      <c r="C117" s="21" t="s">
        <v>409</v>
      </c>
      <c r="D117" s="22"/>
      <c r="E117" s="22"/>
      <c r="F117" s="23"/>
      <c r="G117" s="17">
        <f t="shared" si="5"/>
        <v>0</v>
      </c>
      <c r="H117" s="24">
        <f t="shared" si="7"/>
        <v>0</v>
      </c>
    </row>
    <row r="118" spans="1:8" ht="15" customHeight="1" x14ac:dyDescent="0.25">
      <c r="A118" s="19">
        <v>130411</v>
      </c>
      <c r="B118" s="20" t="s">
        <v>410</v>
      </c>
      <c r="C118" s="21" t="s">
        <v>411</v>
      </c>
      <c r="D118" s="22"/>
      <c r="E118" s="22"/>
      <c r="F118" s="23"/>
      <c r="G118" s="17">
        <f t="shared" si="5"/>
        <v>0</v>
      </c>
      <c r="H118" s="24">
        <f t="shared" si="7"/>
        <v>0</v>
      </c>
    </row>
    <row r="119" spans="1:8" ht="15" customHeight="1" x14ac:dyDescent="0.25">
      <c r="A119" s="19">
        <v>130424</v>
      </c>
      <c r="B119" s="20" t="s">
        <v>412</v>
      </c>
      <c r="C119" s="21" t="s">
        <v>413</v>
      </c>
      <c r="D119" s="22">
        <v>29.45</v>
      </c>
      <c r="E119" s="22"/>
      <c r="F119" s="23"/>
      <c r="G119" s="17">
        <f t="shared" si="5"/>
        <v>29.45</v>
      </c>
      <c r="H119" s="24">
        <f t="shared" si="7"/>
        <v>29.45</v>
      </c>
    </row>
    <row r="120" spans="1:8" ht="15" customHeight="1" x14ac:dyDescent="0.25">
      <c r="A120" s="19">
        <v>130424</v>
      </c>
      <c r="B120" s="20" t="s">
        <v>414</v>
      </c>
      <c r="C120" s="21" t="s">
        <v>415</v>
      </c>
      <c r="D120" s="22"/>
      <c r="E120" s="22"/>
      <c r="F120" s="23"/>
      <c r="G120" s="17">
        <f t="shared" si="5"/>
        <v>0</v>
      </c>
      <c r="H120" s="24">
        <f t="shared" si="7"/>
        <v>0</v>
      </c>
    </row>
    <row r="121" spans="1:8" ht="15" customHeight="1" x14ac:dyDescent="0.25">
      <c r="A121" s="19">
        <v>130441</v>
      </c>
      <c r="B121" s="20" t="s">
        <v>416</v>
      </c>
      <c r="C121" s="21" t="s">
        <v>417</v>
      </c>
      <c r="D121" s="22">
        <v>5.28</v>
      </c>
      <c r="E121" s="22"/>
      <c r="F121" s="23"/>
      <c r="G121" s="17">
        <f t="shared" si="5"/>
        <v>5.28</v>
      </c>
      <c r="H121" s="24">
        <f t="shared" si="7"/>
        <v>5.28</v>
      </c>
    </row>
    <row r="122" spans="1:8" ht="15" customHeight="1" x14ac:dyDescent="0.25">
      <c r="A122" s="19">
        <v>130451</v>
      </c>
      <c r="B122" s="20" t="s">
        <v>400</v>
      </c>
      <c r="C122" s="21" t="s">
        <v>672</v>
      </c>
      <c r="D122" s="22"/>
      <c r="E122" s="22"/>
      <c r="F122" s="23"/>
      <c r="G122" s="17">
        <f t="shared" si="5"/>
        <v>0</v>
      </c>
      <c r="H122" s="24">
        <f t="shared" si="7"/>
        <v>0</v>
      </c>
    </row>
    <row r="123" spans="1:8" ht="15" customHeight="1" x14ac:dyDescent="0.25">
      <c r="A123" s="19">
        <v>130464</v>
      </c>
      <c r="B123" s="20" t="s">
        <v>418</v>
      </c>
      <c r="C123" s="21" t="s">
        <v>419</v>
      </c>
      <c r="D123" s="22"/>
      <c r="E123" s="22"/>
      <c r="F123" s="23"/>
      <c r="G123" s="17">
        <f t="shared" si="5"/>
        <v>0</v>
      </c>
      <c r="H123" s="24">
        <f t="shared" si="7"/>
        <v>0</v>
      </c>
    </row>
    <row r="124" spans="1:8" ht="15" customHeight="1" x14ac:dyDescent="0.25">
      <c r="A124" s="19">
        <v>130465</v>
      </c>
      <c r="B124" s="20" t="s">
        <v>420</v>
      </c>
      <c r="C124" s="21" t="s">
        <v>421</v>
      </c>
      <c r="D124" s="22"/>
      <c r="E124" s="22"/>
      <c r="F124" s="23"/>
      <c r="G124" s="17">
        <f t="shared" si="5"/>
        <v>0</v>
      </c>
      <c r="H124" s="24">
        <f t="shared" si="7"/>
        <v>0</v>
      </c>
    </row>
    <row r="125" spans="1:8" ht="15" customHeight="1" x14ac:dyDescent="0.25">
      <c r="A125" s="19">
        <v>130467</v>
      </c>
      <c r="B125" s="20" t="s">
        <v>400</v>
      </c>
      <c r="C125" s="21" t="s">
        <v>422</v>
      </c>
      <c r="D125" s="22">
        <v>0.56999999999999995</v>
      </c>
      <c r="E125" s="22"/>
      <c r="F125" s="23"/>
      <c r="G125" s="17">
        <f t="shared" si="5"/>
        <v>0.56999999999999995</v>
      </c>
      <c r="H125" s="24">
        <f t="shared" si="7"/>
        <v>0.56999999999999995</v>
      </c>
    </row>
    <row r="126" spans="1:8" ht="15" customHeight="1" x14ac:dyDescent="0.25">
      <c r="A126" s="19">
        <v>130482</v>
      </c>
      <c r="B126" s="20" t="s">
        <v>423</v>
      </c>
      <c r="C126" s="21" t="s">
        <v>424</v>
      </c>
      <c r="D126" s="22">
        <v>246.57</v>
      </c>
      <c r="E126" s="22"/>
      <c r="F126" s="23"/>
      <c r="G126" s="17">
        <f t="shared" si="5"/>
        <v>246.57</v>
      </c>
      <c r="H126" s="24">
        <f t="shared" si="7"/>
        <v>246.57</v>
      </c>
    </row>
    <row r="127" spans="1:8" ht="15" customHeight="1" x14ac:dyDescent="0.25">
      <c r="A127" s="19">
        <v>130493</v>
      </c>
      <c r="B127" s="20" t="s">
        <v>425</v>
      </c>
      <c r="C127" s="21" t="s">
        <v>426</v>
      </c>
      <c r="D127" s="22"/>
      <c r="E127" s="22"/>
      <c r="F127" s="23"/>
      <c r="G127" s="17">
        <f t="shared" si="5"/>
        <v>0</v>
      </c>
      <c r="H127" s="24">
        <f t="shared" si="7"/>
        <v>0</v>
      </c>
    </row>
    <row r="128" spans="1:8" ht="15" customHeight="1" x14ac:dyDescent="0.25">
      <c r="A128" s="19">
        <v>130507</v>
      </c>
      <c r="B128" s="20" t="s">
        <v>423</v>
      </c>
      <c r="C128" s="21" t="s">
        <v>427</v>
      </c>
      <c r="D128" s="22"/>
      <c r="E128" s="22"/>
      <c r="F128" s="23"/>
      <c r="G128" s="17">
        <f t="shared" si="5"/>
        <v>0</v>
      </c>
      <c r="H128" s="24">
        <f t="shared" si="7"/>
        <v>0</v>
      </c>
    </row>
    <row r="129" spans="1:8" ht="15" customHeight="1" x14ac:dyDescent="0.25">
      <c r="A129" s="19">
        <v>130510</v>
      </c>
      <c r="B129" s="20" t="s">
        <v>428</v>
      </c>
      <c r="C129" s="21" t="s">
        <v>429</v>
      </c>
      <c r="D129" s="22"/>
      <c r="E129" s="22"/>
      <c r="F129" s="23"/>
      <c r="G129" s="17">
        <f t="shared" si="5"/>
        <v>0</v>
      </c>
      <c r="H129" s="24">
        <f t="shared" si="7"/>
        <v>0</v>
      </c>
    </row>
    <row r="130" spans="1:8" ht="15" customHeight="1" x14ac:dyDescent="0.25">
      <c r="A130" s="19">
        <v>130514</v>
      </c>
      <c r="B130" s="20" t="s">
        <v>430</v>
      </c>
      <c r="C130" s="21" t="s">
        <v>431</v>
      </c>
      <c r="D130" s="22"/>
      <c r="E130" s="22"/>
      <c r="F130" s="23"/>
      <c r="G130" s="17">
        <f t="shared" si="5"/>
        <v>0</v>
      </c>
      <c r="H130" s="24">
        <f t="shared" si="7"/>
        <v>0</v>
      </c>
    </row>
    <row r="131" spans="1:8" ht="15" customHeight="1" x14ac:dyDescent="0.25">
      <c r="A131" s="19">
        <v>130522</v>
      </c>
      <c r="B131" s="20" t="s">
        <v>432</v>
      </c>
      <c r="C131" s="21" t="s">
        <v>433</v>
      </c>
      <c r="D131" s="22"/>
      <c r="E131" s="22"/>
      <c r="F131" s="23"/>
      <c r="G131" s="17">
        <f t="shared" si="5"/>
        <v>0</v>
      </c>
      <c r="H131" s="24">
        <f>ROUND(G131,2)</f>
        <v>0</v>
      </c>
    </row>
    <row r="132" spans="1:8" ht="15" customHeight="1" x14ac:dyDescent="0.25">
      <c r="A132" s="19">
        <v>130531</v>
      </c>
      <c r="B132" s="20" t="s">
        <v>434</v>
      </c>
      <c r="C132" s="21" t="s">
        <v>435</v>
      </c>
      <c r="D132" s="22"/>
      <c r="E132" s="22"/>
      <c r="F132" s="23"/>
      <c r="G132" s="17">
        <f t="shared" si="5"/>
        <v>0</v>
      </c>
      <c r="H132" s="24">
        <f t="shared" si="7"/>
        <v>0</v>
      </c>
    </row>
    <row r="133" spans="1:8" ht="15" customHeight="1" x14ac:dyDescent="0.25">
      <c r="A133" s="19">
        <v>130535</v>
      </c>
      <c r="B133" s="20" t="s">
        <v>428</v>
      </c>
      <c r="C133" s="21" t="s">
        <v>659</v>
      </c>
      <c r="D133" s="22"/>
      <c r="E133" s="22"/>
      <c r="F133" s="23"/>
      <c r="G133" s="17">
        <f t="shared" ref="G133:G196" si="8">SUM(D133:F133)</f>
        <v>0</v>
      </c>
      <c r="H133" s="24">
        <f t="shared" si="7"/>
        <v>0</v>
      </c>
    </row>
    <row r="134" spans="1:8" ht="15" customHeight="1" x14ac:dyDescent="0.25">
      <c r="A134" s="19">
        <v>130540</v>
      </c>
      <c r="B134" s="20" t="s">
        <v>423</v>
      </c>
      <c r="C134" s="21" t="s">
        <v>678</v>
      </c>
      <c r="D134" s="22"/>
      <c r="E134" s="22"/>
      <c r="F134" s="23"/>
      <c r="G134" s="17">
        <f t="shared" si="8"/>
        <v>0</v>
      </c>
      <c r="H134" s="24">
        <f t="shared" si="7"/>
        <v>0</v>
      </c>
    </row>
    <row r="135" spans="1:8" ht="15" customHeight="1" x14ac:dyDescent="0.25">
      <c r="A135" s="19">
        <v>130552</v>
      </c>
      <c r="B135" s="20" t="s">
        <v>436</v>
      </c>
      <c r="C135" s="21" t="s">
        <v>437</v>
      </c>
      <c r="D135" s="22"/>
      <c r="E135" s="22"/>
      <c r="F135" s="23"/>
      <c r="G135" s="17">
        <f t="shared" si="8"/>
        <v>0</v>
      </c>
      <c r="H135" s="24">
        <f t="shared" si="7"/>
        <v>0</v>
      </c>
    </row>
    <row r="136" spans="1:8" ht="15" customHeight="1" x14ac:dyDescent="0.25">
      <c r="A136" s="19">
        <v>130553</v>
      </c>
      <c r="B136" s="20" t="s">
        <v>438</v>
      </c>
      <c r="C136" s="21" t="s">
        <v>439</v>
      </c>
      <c r="D136" s="22">
        <v>113.806</v>
      </c>
      <c r="E136" s="22"/>
      <c r="F136" s="23"/>
      <c r="G136" s="17">
        <f t="shared" si="8"/>
        <v>113.806</v>
      </c>
      <c r="H136" s="24">
        <f t="shared" si="7"/>
        <v>113.81</v>
      </c>
    </row>
    <row r="137" spans="1:8" ht="15" customHeight="1" x14ac:dyDescent="0.25">
      <c r="A137" s="19">
        <v>130601</v>
      </c>
      <c r="B137" s="20" t="s">
        <v>440</v>
      </c>
      <c r="C137" s="21" t="s">
        <v>441</v>
      </c>
      <c r="D137" s="22"/>
      <c r="E137" s="22"/>
      <c r="F137" s="23"/>
      <c r="G137" s="17">
        <f t="shared" si="8"/>
        <v>0</v>
      </c>
      <c r="H137" s="24">
        <f t="shared" si="7"/>
        <v>0</v>
      </c>
    </row>
    <row r="138" spans="1:8" ht="15" customHeight="1" x14ac:dyDescent="0.25">
      <c r="A138" s="19">
        <v>130602</v>
      </c>
      <c r="B138" s="20" t="s">
        <v>440</v>
      </c>
      <c r="C138" s="21" t="s">
        <v>662</v>
      </c>
      <c r="D138" s="22"/>
      <c r="E138" s="22"/>
      <c r="F138" s="23"/>
      <c r="G138" s="17">
        <f t="shared" si="8"/>
        <v>0</v>
      </c>
      <c r="H138" s="24">
        <f t="shared" si="7"/>
        <v>0</v>
      </c>
    </row>
    <row r="139" spans="1:8" ht="15" customHeight="1" x14ac:dyDescent="0.25">
      <c r="A139" s="19">
        <v>130603</v>
      </c>
      <c r="B139" s="20" t="s">
        <v>442</v>
      </c>
      <c r="C139" s="21" t="s">
        <v>443</v>
      </c>
      <c r="D139" s="22"/>
      <c r="E139" s="22"/>
      <c r="F139" s="23"/>
      <c r="G139" s="17">
        <f t="shared" si="8"/>
        <v>0</v>
      </c>
      <c r="H139" s="24">
        <f t="shared" si="7"/>
        <v>0</v>
      </c>
    </row>
    <row r="140" spans="1:8" ht="15" customHeight="1" x14ac:dyDescent="0.25">
      <c r="A140" s="19">
        <v>130606</v>
      </c>
      <c r="B140" s="20" t="s">
        <v>444</v>
      </c>
      <c r="C140" s="21" t="s">
        <v>445</v>
      </c>
      <c r="D140" s="22"/>
      <c r="E140" s="22"/>
      <c r="F140" s="23"/>
      <c r="G140" s="17">
        <f t="shared" si="8"/>
        <v>0</v>
      </c>
      <c r="H140" s="24">
        <f t="shared" si="7"/>
        <v>0</v>
      </c>
    </row>
    <row r="141" spans="1:8" ht="15" customHeight="1" x14ac:dyDescent="0.25">
      <c r="A141" s="19">
        <v>130607</v>
      </c>
      <c r="B141" s="20" t="s">
        <v>446</v>
      </c>
      <c r="C141" s="21" t="s">
        <v>447</v>
      </c>
      <c r="D141" s="22"/>
      <c r="E141" s="22"/>
      <c r="F141" s="23"/>
      <c r="G141" s="17">
        <f t="shared" si="8"/>
        <v>0</v>
      </c>
      <c r="H141" s="24">
        <f t="shared" si="7"/>
        <v>0</v>
      </c>
    </row>
    <row r="142" spans="1:8" ht="15" customHeight="1" x14ac:dyDescent="0.25">
      <c r="A142" s="19">
        <v>130608</v>
      </c>
      <c r="B142" s="20" t="s">
        <v>448</v>
      </c>
      <c r="C142" s="21" t="s">
        <v>449</v>
      </c>
      <c r="D142" s="22"/>
      <c r="E142" s="22"/>
      <c r="F142" s="23"/>
      <c r="G142" s="17">
        <f t="shared" si="8"/>
        <v>0</v>
      </c>
      <c r="H142" s="24">
        <f t="shared" si="7"/>
        <v>0</v>
      </c>
    </row>
    <row r="143" spans="1:8" ht="15" customHeight="1" x14ac:dyDescent="0.25">
      <c r="A143" s="19">
        <v>130609</v>
      </c>
      <c r="B143" s="20" t="s">
        <v>450</v>
      </c>
      <c r="C143" s="21" t="s">
        <v>451</v>
      </c>
      <c r="D143" s="22"/>
      <c r="E143" s="22"/>
      <c r="F143" s="23"/>
      <c r="G143" s="17">
        <f t="shared" si="8"/>
        <v>0</v>
      </c>
      <c r="H143" s="24">
        <f>ROUND(G143,2)</f>
        <v>0</v>
      </c>
    </row>
    <row r="144" spans="1:8" ht="15" customHeight="1" x14ac:dyDescent="0.25">
      <c r="A144" s="19">
        <v>130611</v>
      </c>
      <c r="B144" s="20" t="s">
        <v>452</v>
      </c>
      <c r="C144" s="21" t="s">
        <v>453</v>
      </c>
      <c r="D144" s="22"/>
      <c r="E144" s="22"/>
      <c r="F144" s="23"/>
      <c r="G144" s="17">
        <f t="shared" si="8"/>
        <v>0</v>
      </c>
      <c r="H144" s="24">
        <f>ROUND(G144,2)</f>
        <v>0</v>
      </c>
    </row>
    <row r="145" spans="1:8" ht="15" customHeight="1" x14ac:dyDescent="0.25">
      <c r="A145" s="19">
        <v>130612</v>
      </c>
      <c r="B145" s="20" t="s">
        <v>454</v>
      </c>
      <c r="C145" s="21" t="s">
        <v>455</v>
      </c>
      <c r="D145" s="22"/>
      <c r="E145" s="22"/>
      <c r="F145" s="23"/>
      <c r="G145" s="17">
        <f t="shared" si="8"/>
        <v>0</v>
      </c>
      <c r="H145" s="24">
        <f t="shared" si="7"/>
        <v>0</v>
      </c>
    </row>
    <row r="146" spans="1:8" ht="15" customHeight="1" x14ac:dyDescent="0.25">
      <c r="A146" s="19">
        <v>130613</v>
      </c>
      <c r="B146" s="20" t="s">
        <v>456</v>
      </c>
      <c r="C146" s="21" t="s">
        <v>457</v>
      </c>
      <c r="D146" s="22"/>
      <c r="E146" s="22"/>
      <c r="F146" s="23"/>
      <c r="G146" s="17">
        <f t="shared" si="8"/>
        <v>0</v>
      </c>
      <c r="H146" s="24">
        <f t="shared" si="7"/>
        <v>0</v>
      </c>
    </row>
    <row r="147" spans="1:8" ht="15" customHeight="1" x14ac:dyDescent="0.25">
      <c r="A147" s="19">
        <v>130614</v>
      </c>
      <c r="B147" s="20" t="s">
        <v>458</v>
      </c>
      <c r="C147" s="21" t="s">
        <v>459</v>
      </c>
      <c r="D147" s="22"/>
      <c r="E147" s="22"/>
      <c r="F147" s="23"/>
      <c r="G147" s="17">
        <f t="shared" si="8"/>
        <v>0</v>
      </c>
      <c r="H147" s="24">
        <f>ROUND(G147,2)</f>
        <v>0</v>
      </c>
    </row>
    <row r="148" spans="1:8" ht="15" customHeight="1" x14ac:dyDescent="0.25">
      <c r="A148" s="19">
        <v>130615</v>
      </c>
      <c r="B148" s="20" t="s">
        <v>460</v>
      </c>
      <c r="C148" s="21" t="s">
        <v>461</v>
      </c>
      <c r="D148" s="22"/>
      <c r="E148" s="22"/>
      <c r="F148" s="23"/>
      <c r="G148" s="17">
        <f t="shared" si="8"/>
        <v>0</v>
      </c>
      <c r="H148" s="24">
        <f t="shared" si="7"/>
        <v>0</v>
      </c>
    </row>
    <row r="149" spans="1:8" ht="15" customHeight="1" x14ac:dyDescent="0.25">
      <c r="A149" s="19">
        <v>130619</v>
      </c>
      <c r="B149" s="20" t="s">
        <v>462</v>
      </c>
      <c r="C149" s="21" t="s">
        <v>463</v>
      </c>
      <c r="D149" s="22">
        <v>19.8</v>
      </c>
      <c r="E149" s="22"/>
      <c r="F149" s="23"/>
      <c r="G149" s="17">
        <f t="shared" si="8"/>
        <v>19.8</v>
      </c>
      <c r="H149" s="24">
        <f t="shared" si="7"/>
        <v>19.8</v>
      </c>
    </row>
    <row r="150" spans="1:8" ht="15" customHeight="1" x14ac:dyDescent="0.25">
      <c r="A150" s="19">
        <v>130623</v>
      </c>
      <c r="B150" s="20" t="s">
        <v>464</v>
      </c>
      <c r="C150" s="21" t="s">
        <v>465</v>
      </c>
      <c r="D150" s="22"/>
      <c r="E150" s="22"/>
      <c r="F150" s="23"/>
      <c r="G150" s="17">
        <f t="shared" si="8"/>
        <v>0</v>
      </c>
      <c r="H150" s="24">
        <f t="shared" si="7"/>
        <v>0</v>
      </c>
    </row>
    <row r="151" spans="1:8" ht="15" customHeight="1" x14ac:dyDescent="0.25">
      <c r="A151" s="19">
        <v>130626</v>
      </c>
      <c r="B151" s="20" t="s">
        <v>460</v>
      </c>
      <c r="C151" s="21" t="s">
        <v>466</v>
      </c>
      <c r="D151" s="22"/>
      <c r="E151" s="22"/>
      <c r="F151" s="23"/>
      <c r="G151" s="17">
        <f t="shared" si="8"/>
        <v>0</v>
      </c>
      <c r="H151" s="24">
        <f t="shared" si="7"/>
        <v>0</v>
      </c>
    </row>
    <row r="152" spans="1:8" ht="15" customHeight="1" x14ac:dyDescent="0.25">
      <c r="A152" s="19">
        <v>130627</v>
      </c>
      <c r="B152" s="20" t="s">
        <v>462</v>
      </c>
      <c r="C152" s="21" t="s">
        <v>467</v>
      </c>
      <c r="D152" s="22"/>
      <c r="E152" s="22"/>
      <c r="F152" s="23"/>
      <c r="G152" s="17">
        <f t="shared" si="8"/>
        <v>0</v>
      </c>
      <c r="H152" s="24">
        <f t="shared" si="7"/>
        <v>0</v>
      </c>
    </row>
    <row r="153" spans="1:8" ht="15" customHeight="1" x14ac:dyDescent="0.25">
      <c r="A153" s="19">
        <v>130630</v>
      </c>
      <c r="B153" s="20" t="s">
        <v>464</v>
      </c>
      <c r="C153" s="21" t="s">
        <v>468</v>
      </c>
      <c r="D153" s="22"/>
      <c r="E153" s="22"/>
      <c r="F153" s="23"/>
      <c r="G153" s="17">
        <f t="shared" si="8"/>
        <v>0</v>
      </c>
      <c r="H153" s="24">
        <f t="shared" si="7"/>
        <v>0</v>
      </c>
    </row>
    <row r="154" spans="1:8" ht="15" customHeight="1" x14ac:dyDescent="0.25">
      <c r="A154" s="19">
        <v>130634</v>
      </c>
      <c r="B154" s="20" t="s">
        <v>464</v>
      </c>
      <c r="C154" s="21" t="s">
        <v>469</v>
      </c>
      <c r="D154" s="22"/>
      <c r="E154" s="22"/>
      <c r="F154" s="23"/>
      <c r="G154" s="17">
        <f t="shared" si="8"/>
        <v>0</v>
      </c>
      <c r="H154" s="24">
        <f t="shared" si="7"/>
        <v>0</v>
      </c>
    </row>
    <row r="155" spans="1:8" ht="15" customHeight="1" x14ac:dyDescent="0.25">
      <c r="A155" s="19">
        <v>130636</v>
      </c>
      <c r="B155" s="20" t="s">
        <v>462</v>
      </c>
      <c r="C155" s="21" t="s">
        <v>470</v>
      </c>
      <c r="D155" s="22"/>
      <c r="E155" s="22"/>
      <c r="F155" s="23"/>
      <c r="G155" s="17">
        <f t="shared" si="8"/>
        <v>0</v>
      </c>
      <c r="H155" s="24">
        <f t="shared" si="7"/>
        <v>0</v>
      </c>
    </row>
    <row r="156" spans="1:8" ht="15" customHeight="1" x14ac:dyDescent="0.25">
      <c r="A156" s="19">
        <v>130641</v>
      </c>
      <c r="B156" s="20" t="s">
        <v>464</v>
      </c>
      <c r="C156" s="21" t="s">
        <v>677</v>
      </c>
      <c r="D156" s="22"/>
      <c r="E156" s="22"/>
      <c r="F156" s="23"/>
      <c r="G156" s="17">
        <f t="shared" si="8"/>
        <v>0</v>
      </c>
      <c r="H156" s="24">
        <f t="shared" si="7"/>
        <v>0</v>
      </c>
    </row>
    <row r="157" spans="1:8" ht="15" customHeight="1" x14ac:dyDescent="0.25">
      <c r="A157" s="19">
        <v>130706</v>
      </c>
      <c r="B157" s="20" t="s">
        <v>471</v>
      </c>
      <c r="C157" s="21" t="s">
        <v>472</v>
      </c>
      <c r="D157" s="22"/>
      <c r="E157" s="22"/>
      <c r="F157" s="23"/>
      <c r="G157" s="17">
        <f t="shared" si="8"/>
        <v>0</v>
      </c>
      <c r="H157" s="24">
        <f t="shared" si="7"/>
        <v>0</v>
      </c>
    </row>
    <row r="158" spans="1:8" ht="15" customHeight="1" x14ac:dyDescent="0.25">
      <c r="A158" s="19">
        <v>130713</v>
      </c>
      <c r="B158" s="20" t="s">
        <v>473</v>
      </c>
      <c r="C158" s="21" t="s">
        <v>474</v>
      </c>
      <c r="D158" s="22"/>
      <c r="E158" s="22"/>
      <c r="F158" s="23"/>
      <c r="G158" s="17">
        <f t="shared" si="8"/>
        <v>0</v>
      </c>
      <c r="H158" s="24">
        <f t="shared" si="7"/>
        <v>0</v>
      </c>
    </row>
    <row r="159" spans="1:8" ht="15" customHeight="1" x14ac:dyDescent="0.25">
      <c r="A159" s="19">
        <v>130718</v>
      </c>
      <c r="B159" s="20" t="s">
        <v>475</v>
      </c>
      <c r="C159" s="21" t="s">
        <v>691</v>
      </c>
      <c r="D159" s="22"/>
      <c r="E159" s="22"/>
      <c r="F159" s="23"/>
      <c r="G159" s="17">
        <f t="shared" si="8"/>
        <v>0</v>
      </c>
      <c r="H159" s="24">
        <f t="shared" si="7"/>
        <v>0</v>
      </c>
    </row>
    <row r="160" spans="1:8" ht="15" customHeight="1" x14ac:dyDescent="0.25">
      <c r="A160" s="19">
        <v>130720</v>
      </c>
      <c r="B160" s="20" t="s">
        <v>476</v>
      </c>
      <c r="C160" s="21" t="s">
        <v>477</v>
      </c>
      <c r="D160" s="22"/>
      <c r="E160" s="22"/>
      <c r="F160" s="23"/>
      <c r="G160" s="17">
        <f t="shared" si="8"/>
        <v>0</v>
      </c>
      <c r="H160" s="24">
        <f t="shared" si="7"/>
        <v>0</v>
      </c>
    </row>
    <row r="161" spans="1:8" ht="15" customHeight="1" x14ac:dyDescent="0.25">
      <c r="A161" s="19">
        <v>130722</v>
      </c>
      <c r="B161" s="20" t="s">
        <v>476</v>
      </c>
      <c r="C161" s="21" t="s">
        <v>686</v>
      </c>
      <c r="D161" s="22"/>
      <c r="E161" s="22"/>
      <c r="F161" s="23"/>
      <c r="G161" s="17">
        <f t="shared" si="8"/>
        <v>0</v>
      </c>
      <c r="H161" s="24">
        <f t="shared" si="7"/>
        <v>0</v>
      </c>
    </row>
    <row r="162" spans="1:8" ht="15" customHeight="1" x14ac:dyDescent="0.25">
      <c r="A162" s="19">
        <v>130721</v>
      </c>
      <c r="B162" s="20" t="s">
        <v>478</v>
      </c>
      <c r="C162" s="21" t="s">
        <v>479</v>
      </c>
      <c r="D162" s="22"/>
      <c r="E162" s="22"/>
      <c r="F162" s="23"/>
      <c r="G162" s="17">
        <f t="shared" si="8"/>
        <v>0</v>
      </c>
      <c r="H162" s="24">
        <f t="shared" si="7"/>
        <v>0</v>
      </c>
    </row>
    <row r="163" spans="1:8" ht="15" customHeight="1" x14ac:dyDescent="0.25">
      <c r="A163" s="19">
        <v>130723</v>
      </c>
      <c r="B163" s="20" t="s">
        <v>480</v>
      </c>
      <c r="C163" s="21" t="s">
        <v>481</v>
      </c>
      <c r="D163" s="22"/>
      <c r="E163" s="22"/>
      <c r="F163" s="23"/>
      <c r="G163" s="17">
        <f t="shared" si="8"/>
        <v>0</v>
      </c>
      <c r="H163" s="24">
        <f t="shared" si="7"/>
        <v>0</v>
      </c>
    </row>
    <row r="164" spans="1:8" ht="15" customHeight="1" x14ac:dyDescent="0.25">
      <c r="A164" s="19">
        <v>130730</v>
      </c>
      <c r="B164" s="20" t="s">
        <v>482</v>
      </c>
      <c r="C164" s="21" t="s">
        <v>483</v>
      </c>
      <c r="D164" s="22"/>
      <c r="E164" s="22"/>
      <c r="F164" s="23"/>
      <c r="G164" s="17">
        <f t="shared" si="8"/>
        <v>0</v>
      </c>
      <c r="H164" s="24">
        <f t="shared" si="7"/>
        <v>0</v>
      </c>
    </row>
    <row r="165" spans="1:8" ht="15" customHeight="1" x14ac:dyDescent="0.25">
      <c r="A165" s="19">
        <v>130736</v>
      </c>
      <c r="B165" s="20" t="s">
        <v>484</v>
      </c>
      <c r="C165" s="21" t="s">
        <v>485</v>
      </c>
      <c r="D165" s="22"/>
      <c r="E165" s="22"/>
      <c r="F165" s="23"/>
      <c r="G165" s="17">
        <f t="shared" si="8"/>
        <v>0</v>
      </c>
      <c r="H165" s="24">
        <f t="shared" si="7"/>
        <v>0</v>
      </c>
    </row>
    <row r="166" spans="1:8" ht="15" customHeight="1" x14ac:dyDescent="0.25">
      <c r="A166" s="19">
        <v>130757</v>
      </c>
      <c r="B166" s="20" t="s">
        <v>482</v>
      </c>
      <c r="C166" s="21" t="s">
        <v>486</v>
      </c>
      <c r="D166" s="22"/>
      <c r="E166" s="22"/>
      <c r="F166" s="23"/>
      <c r="G166" s="17">
        <f t="shared" si="8"/>
        <v>0</v>
      </c>
      <c r="H166" s="24">
        <f t="shared" si="7"/>
        <v>0</v>
      </c>
    </row>
    <row r="167" spans="1:8" ht="15" customHeight="1" x14ac:dyDescent="0.25">
      <c r="A167" s="19">
        <v>130772</v>
      </c>
      <c r="B167" s="20" t="s">
        <v>487</v>
      </c>
      <c r="C167" s="21" t="s">
        <v>488</v>
      </c>
      <c r="D167" s="22"/>
      <c r="E167" s="22"/>
      <c r="F167" s="23"/>
      <c r="G167" s="17">
        <f t="shared" si="8"/>
        <v>0</v>
      </c>
      <c r="H167" s="24">
        <f t="shared" si="7"/>
        <v>0</v>
      </c>
    </row>
    <row r="168" spans="1:8" ht="15" customHeight="1" x14ac:dyDescent="0.25">
      <c r="A168" s="19">
        <v>130773</v>
      </c>
      <c r="B168" s="20" t="s">
        <v>489</v>
      </c>
      <c r="C168" s="21" t="s">
        <v>490</v>
      </c>
      <c r="D168" s="22">
        <v>74.599999999999994</v>
      </c>
      <c r="E168" s="22"/>
      <c r="F168" s="23"/>
      <c r="G168" s="17">
        <f t="shared" si="8"/>
        <v>74.599999999999994</v>
      </c>
      <c r="H168" s="24">
        <f t="shared" si="7"/>
        <v>74.599999999999994</v>
      </c>
    </row>
    <row r="169" spans="1:8" ht="15" customHeight="1" x14ac:dyDescent="0.25">
      <c r="A169" s="19">
        <v>130778</v>
      </c>
      <c r="B169" s="20" t="s">
        <v>491</v>
      </c>
      <c r="C169" s="21" t="s">
        <v>492</v>
      </c>
      <c r="D169" s="22"/>
      <c r="E169" s="22"/>
      <c r="F169" s="23"/>
      <c r="G169" s="17">
        <f t="shared" si="8"/>
        <v>0</v>
      </c>
      <c r="H169" s="24">
        <f t="shared" si="7"/>
        <v>0</v>
      </c>
    </row>
    <row r="170" spans="1:8" ht="15" customHeight="1" x14ac:dyDescent="0.25">
      <c r="A170" s="19">
        <v>130781</v>
      </c>
      <c r="B170" s="20" t="s">
        <v>493</v>
      </c>
      <c r="C170" s="21" t="s">
        <v>494</v>
      </c>
      <c r="D170" s="22"/>
      <c r="E170" s="22"/>
      <c r="F170" s="23"/>
      <c r="G170" s="17">
        <f t="shared" si="8"/>
        <v>0</v>
      </c>
      <c r="H170" s="24">
        <f t="shared" si="7"/>
        <v>0</v>
      </c>
    </row>
    <row r="171" spans="1:8" ht="15" customHeight="1" x14ac:dyDescent="0.25">
      <c r="A171" s="19">
        <v>130792</v>
      </c>
      <c r="B171" s="20" t="s">
        <v>495</v>
      </c>
      <c r="C171" s="21" t="s">
        <v>292</v>
      </c>
      <c r="D171" s="22"/>
      <c r="E171" s="22"/>
      <c r="F171" s="23"/>
      <c r="G171" s="17">
        <f t="shared" si="8"/>
        <v>0</v>
      </c>
      <c r="H171" s="24">
        <f t="shared" si="7"/>
        <v>0</v>
      </c>
    </row>
    <row r="172" spans="1:8" ht="15" customHeight="1" x14ac:dyDescent="0.25">
      <c r="A172" s="19">
        <v>130797</v>
      </c>
      <c r="B172" s="20" t="s">
        <v>491</v>
      </c>
      <c r="C172" s="21" t="s">
        <v>496</v>
      </c>
      <c r="D172" s="22"/>
      <c r="E172" s="22"/>
      <c r="F172" s="23"/>
      <c r="G172" s="17">
        <f t="shared" si="8"/>
        <v>0</v>
      </c>
      <c r="H172" s="24">
        <f t="shared" si="7"/>
        <v>0</v>
      </c>
    </row>
    <row r="173" spans="1:8" ht="15" customHeight="1" x14ac:dyDescent="0.25">
      <c r="A173" s="19">
        <v>130801</v>
      </c>
      <c r="B173" s="20" t="s">
        <v>497</v>
      </c>
      <c r="C173" s="21" t="s">
        <v>498</v>
      </c>
      <c r="D173" s="22"/>
      <c r="E173" s="22"/>
      <c r="F173" s="23"/>
      <c r="G173" s="17">
        <f t="shared" si="8"/>
        <v>0</v>
      </c>
      <c r="H173" s="24">
        <f t="shared" si="7"/>
        <v>0</v>
      </c>
    </row>
    <row r="174" spans="1:8" ht="15" customHeight="1" x14ac:dyDescent="0.25">
      <c r="A174" s="19">
        <v>130802</v>
      </c>
      <c r="B174" s="20" t="s">
        <v>499</v>
      </c>
      <c r="C174" s="21" t="s">
        <v>500</v>
      </c>
      <c r="D174" s="22"/>
      <c r="E174" s="22"/>
      <c r="F174" s="23"/>
      <c r="G174" s="17">
        <f t="shared" si="8"/>
        <v>0</v>
      </c>
      <c r="H174" s="24">
        <f t="shared" si="7"/>
        <v>0</v>
      </c>
    </row>
    <row r="175" spans="1:8" ht="15" customHeight="1" x14ac:dyDescent="0.25">
      <c r="A175" s="19">
        <v>130806</v>
      </c>
      <c r="B175" s="20" t="s">
        <v>501</v>
      </c>
      <c r="C175" s="21" t="s">
        <v>502</v>
      </c>
      <c r="D175" s="22"/>
      <c r="E175" s="22"/>
      <c r="F175" s="23"/>
      <c r="G175" s="17">
        <f t="shared" si="8"/>
        <v>0</v>
      </c>
      <c r="H175" s="24">
        <f t="shared" si="7"/>
        <v>0</v>
      </c>
    </row>
    <row r="176" spans="1:8" ht="15" customHeight="1" x14ac:dyDescent="0.25">
      <c r="A176" s="19">
        <v>130807</v>
      </c>
      <c r="B176" s="20" t="s">
        <v>503</v>
      </c>
      <c r="C176" s="21" t="s">
        <v>504</v>
      </c>
      <c r="D176" s="22"/>
      <c r="E176" s="22"/>
      <c r="F176" s="23"/>
      <c r="G176" s="17">
        <f t="shared" si="8"/>
        <v>0</v>
      </c>
      <c r="H176" s="24">
        <f t="shared" si="7"/>
        <v>0</v>
      </c>
    </row>
    <row r="177" spans="1:8" ht="15" customHeight="1" x14ac:dyDescent="0.25">
      <c r="A177" s="19">
        <v>130822</v>
      </c>
      <c r="B177" s="20" t="s">
        <v>505</v>
      </c>
      <c r="C177" s="21" t="s">
        <v>506</v>
      </c>
      <c r="D177" s="22"/>
      <c r="E177" s="22"/>
      <c r="F177" s="23"/>
      <c r="G177" s="17">
        <f t="shared" si="8"/>
        <v>0</v>
      </c>
      <c r="H177" s="24">
        <f t="shared" si="7"/>
        <v>0</v>
      </c>
    </row>
    <row r="178" spans="1:8" ht="15" customHeight="1" x14ac:dyDescent="0.25">
      <c r="A178" s="19">
        <v>130829</v>
      </c>
      <c r="B178" s="20" t="s">
        <v>507</v>
      </c>
      <c r="C178" s="21" t="s">
        <v>508</v>
      </c>
      <c r="D178" s="22"/>
      <c r="E178" s="22"/>
      <c r="F178" s="23"/>
      <c r="G178" s="17">
        <f t="shared" si="8"/>
        <v>0</v>
      </c>
      <c r="H178" s="24">
        <f t="shared" si="7"/>
        <v>0</v>
      </c>
    </row>
    <row r="179" spans="1:8" ht="15" customHeight="1" x14ac:dyDescent="0.25">
      <c r="A179" s="19">
        <v>130849</v>
      </c>
      <c r="B179" s="20" t="s">
        <v>505</v>
      </c>
      <c r="C179" s="21" t="s">
        <v>509</v>
      </c>
      <c r="D179" s="22"/>
      <c r="E179" s="22"/>
      <c r="F179" s="23"/>
      <c r="G179" s="17">
        <f t="shared" si="8"/>
        <v>0</v>
      </c>
      <c r="H179" s="24">
        <f t="shared" si="7"/>
        <v>0</v>
      </c>
    </row>
    <row r="180" spans="1:8" ht="15" customHeight="1" x14ac:dyDescent="0.25">
      <c r="A180" s="19">
        <v>130856</v>
      </c>
      <c r="B180" s="20" t="s">
        <v>510</v>
      </c>
      <c r="C180" s="21" t="s">
        <v>511</v>
      </c>
      <c r="D180" s="22"/>
      <c r="E180" s="22"/>
      <c r="F180" s="23"/>
      <c r="G180" s="17">
        <f t="shared" si="8"/>
        <v>0</v>
      </c>
      <c r="H180" s="24">
        <f>ROUND(G180,2)</f>
        <v>0</v>
      </c>
    </row>
    <row r="181" spans="1:8" ht="15" customHeight="1" x14ac:dyDescent="0.25">
      <c r="A181" s="19">
        <v>130858</v>
      </c>
      <c r="B181" s="20" t="s">
        <v>512</v>
      </c>
      <c r="C181" s="21" t="s">
        <v>513</v>
      </c>
      <c r="D181" s="22"/>
      <c r="E181" s="22"/>
      <c r="F181" s="23"/>
      <c r="G181" s="17">
        <f t="shared" si="8"/>
        <v>0</v>
      </c>
      <c r="H181" s="24">
        <f>ROUND(G181,2)</f>
        <v>0</v>
      </c>
    </row>
    <row r="182" spans="1:8" ht="15" customHeight="1" x14ac:dyDescent="0.25">
      <c r="A182" s="19">
        <v>130861</v>
      </c>
      <c r="B182" s="20" t="s">
        <v>507</v>
      </c>
      <c r="C182" s="21" t="s">
        <v>514</v>
      </c>
      <c r="D182" s="22"/>
      <c r="E182" s="22"/>
      <c r="F182" s="23"/>
      <c r="G182" s="17">
        <f t="shared" si="8"/>
        <v>0</v>
      </c>
      <c r="H182" s="24">
        <f>ROUND(G182,2)</f>
        <v>0</v>
      </c>
    </row>
    <row r="183" spans="1:8" ht="15" customHeight="1" x14ac:dyDescent="0.25">
      <c r="A183" s="19">
        <v>130880</v>
      </c>
      <c r="B183" s="20" t="s">
        <v>515</v>
      </c>
      <c r="C183" s="21" t="s">
        <v>516</v>
      </c>
      <c r="D183" s="22">
        <v>344.72</v>
      </c>
      <c r="E183" s="22"/>
      <c r="F183" s="23"/>
      <c r="G183" s="17">
        <f t="shared" si="8"/>
        <v>344.72</v>
      </c>
      <c r="H183" s="24">
        <f t="shared" si="7"/>
        <v>344.72</v>
      </c>
    </row>
    <row r="184" spans="1:8" ht="15" customHeight="1" x14ac:dyDescent="0.25">
      <c r="A184" s="19">
        <v>130891</v>
      </c>
      <c r="B184" s="20" t="s">
        <v>507</v>
      </c>
      <c r="C184" s="21" t="s">
        <v>517</v>
      </c>
      <c r="D184" s="22"/>
      <c r="E184" s="22"/>
      <c r="F184" s="23"/>
      <c r="G184" s="17">
        <f t="shared" si="8"/>
        <v>0</v>
      </c>
      <c r="H184" s="24">
        <f t="shared" si="7"/>
        <v>0</v>
      </c>
    </row>
    <row r="185" spans="1:8" ht="15" customHeight="1" x14ac:dyDescent="0.25">
      <c r="A185" s="19">
        <v>130951</v>
      </c>
      <c r="B185" s="20" t="s">
        <v>518</v>
      </c>
      <c r="C185" s="21" t="s">
        <v>519</v>
      </c>
      <c r="D185" s="22">
        <v>112.758</v>
      </c>
      <c r="E185" s="22"/>
      <c r="F185" s="23"/>
      <c r="G185" s="17">
        <f t="shared" si="8"/>
        <v>112.758</v>
      </c>
      <c r="H185" s="24">
        <f t="shared" si="7"/>
        <v>112.76</v>
      </c>
    </row>
    <row r="186" spans="1:8" ht="15" customHeight="1" x14ac:dyDescent="0.25">
      <c r="A186" s="19">
        <v>130986</v>
      </c>
      <c r="B186" s="20" t="s">
        <v>515</v>
      </c>
      <c r="C186" s="21" t="s">
        <v>711</v>
      </c>
      <c r="D186" s="22"/>
      <c r="E186" s="22"/>
      <c r="F186" s="23"/>
      <c r="G186" s="17">
        <f t="shared" si="8"/>
        <v>0</v>
      </c>
      <c r="H186" s="24">
        <f t="shared" si="7"/>
        <v>0</v>
      </c>
    </row>
    <row r="187" spans="1:8" ht="15" customHeight="1" x14ac:dyDescent="0.25">
      <c r="A187" s="19">
        <v>139110</v>
      </c>
      <c r="B187" s="20" t="s">
        <v>520</v>
      </c>
      <c r="C187" s="21" t="s">
        <v>521</v>
      </c>
      <c r="D187" s="22"/>
      <c r="E187" s="22"/>
      <c r="F187" s="23"/>
      <c r="G187" s="17">
        <f t="shared" si="8"/>
        <v>0</v>
      </c>
      <c r="H187" s="24">
        <f t="shared" si="7"/>
        <v>0</v>
      </c>
    </row>
    <row r="188" spans="1:8" ht="15" customHeight="1" x14ac:dyDescent="0.25">
      <c r="A188" s="19">
        <v>150000</v>
      </c>
      <c r="B188" s="20" t="s">
        <v>522</v>
      </c>
      <c r="C188" s="21" t="s">
        <v>523</v>
      </c>
      <c r="D188" s="22"/>
      <c r="E188" s="22"/>
      <c r="F188" s="23"/>
      <c r="G188" s="17">
        <f t="shared" si="8"/>
        <v>0</v>
      </c>
      <c r="H188" s="24">
        <f t="shared" si="7"/>
        <v>0</v>
      </c>
    </row>
    <row r="189" spans="1:8" ht="15" customHeight="1" x14ac:dyDescent="0.25">
      <c r="A189" s="19">
        <v>150001</v>
      </c>
      <c r="B189" s="20" t="s">
        <v>524</v>
      </c>
      <c r="C189" s="21" t="s">
        <v>525</v>
      </c>
      <c r="D189" s="22"/>
      <c r="E189" s="22"/>
      <c r="F189" s="23"/>
      <c r="G189" s="17">
        <f t="shared" si="8"/>
        <v>0</v>
      </c>
      <c r="H189" s="24">
        <f t="shared" ref="H189:H272" si="9">ROUND(G189,2)</f>
        <v>0</v>
      </c>
    </row>
    <row r="190" spans="1:8" ht="15" customHeight="1" x14ac:dyDescent="0.25">
      <c r="A190" s="19">
        <v>150002</v>
      </c>
      <c r="B190" s="20" t="s">
        <v>526</v>
      </c>
      <c r="C190" s="21" t="s">
        <v>527</v>
      </c>
      <c r="D190" s="22"/>
      <c r="E190" s="22"/>
      <c r="F190" s="23"/>
      <c r="G190" s="17">
        <f t="shared" si="8"/>
        <v>0</v>
      </c>
      <c r="H190" s="24">
        <f t="shared" si="9"/>
        <v>0</v>
      </c>
    </row>
    <row r="191" spans="1:8" ht="15" customHeight="1" x14ac:dyDescent="0.25">
      <c r="A191" s="19">
        <v>150003</v>
      </c>
      <c r="B191" s="20" t="s">
        <v>528</v>
      </c>
      <c r="C191" s="21" t="s">
        <v>529</v>
      </c>
      <c r="D191" s="22">
        <v>4.08</v>
      </c>
      <c r="E191" s="22"/>
      <c r="F191" s="23"/>
      <c r="G191" s="17">
        <f t="shared" si="8"/>
        <v>4.08</v>
      </c>
      <c r="H191" s="24">
        <f t="shared" si="9"/>
        <v>4.08</v>
      </c>
    </row>
    <row r="192" spans="1:8" ht="15" customHeight="1" x14ac:dyDescent="0.25">
      <c r="A192" s="19">
        <v>150005</v>
      </c>
      <c r="B192" s="20" t="s">
        <v>530</v>
      </c>
      <c r="C192" s="21" t="s">
        <v>531</v>
      </c>
      <c r="D192" s="22"/>
      <c r="E192" s="22"/>
      <c r="F192" s="23"/>
      <c r="G192" s="17">
        <f t="shared" si="8"/>
        <v>0</v>
      </c>
      <c r="H192" s="24">
        <f t="shared" si="9"/>
        <v>0</v>
      </c>
    </row>
    <row r="193" spans="1:8" ht="15" customHeight="1" x14ac:dyDescent="0.25">
      <c r="A193" s="19">
        <v>150007</v>
      </c>
      <c r="B193" s="20" t="s">
        <v>532</v>
      </c>
      <c r="C193" s="21" t="s">
        <v>533</v>
      </c>
      <c r="D193" s="22"/>
      <c r="E193" s="22"/>
      <c r="F193" s="23"/>
      <c r="G193" s="17">
        <f t="shared" si="8"/>
        <v>0</v>
      </c>
      <c r="H193" s="24">
        <f t="shared" si="9"/>
        <v>0</v>
      </c>
    </row>
    <row r="194" spans="1:8" ht="15" customHeight="1" x14ac:dyDescent="0.25">
      <c r="A194" s="19">
        <v>150020</v>
      </c>
      <c r="B194" s="20" t="s">
        <v>534</v>
      </c>
      <c r="C194" s="21" t="s">
        <v>535</v>
      </c>
      <c r="D194" s="22">
        <v>13.044</v>
      </c>
      <c r="E194" s="22"/>
      <c r="F194" s="23"/>
      <c r="G194" s="17">
        <f t="shared" si="8"/>
        <v>13.044</v>
      </c>
      <c r="H194" s="24">
        <f>ROUND(G194,2)</f>
        <v>13.04</v>
      </c>
    </row>
    <row r="195" spans="1:8" ht="15" customHeight="1" x14ac:dyDescent="0.25">
      <c r="A195" s="19">
        <v>150022</v>
      </c>
      <c r="B195" s="20" t="s">
        <v>530</v>
      </c>
      <c r="C195" s="21" t="s">
        <v>536</v>
      </c>
      <c r="D195" s="22"/>
      <c r="E195" s="22"/>
      <c r="F195" s="23"/>
      <c r="G195" s="17">
        <f t="shared" si="8"/>
        <v>0</v>
      </c>
      <c r="H195" s="24">
        <f t="shared" ref="H195:H196" si="10">ROUND(G195,2)</f>
        <v>0</v>
      </c>
    </row>
    <row r="196" spans="1:8" ht="15" customHeight="1" x14ac:dyDescent="0.25">
      <c r="A196" s="19">
        <v>150027</v>
      </c>
      <c r="B196" s="20" t="s">
        <v>530</v>
      </c>
      <c r="C196" s="21" t="s">
        <v>537</v>
      </c>
      <c r="D196" s="22"/>
      <c r="E196" s="22"/>
      <c r="F196" s="23"/>
      <c r="G196" s="17">
        <f t="shared" si="8"/>
        <v>0</v>
      </c>
      <c r="H196" s="24">
        <f t="shared" si="10"/>
        <v>0</v>
      </c>
    </row>
    <row r="197" spans="1:8" ht="15" customHeight="1" x14ac:dyDescent="0.25">
      <c r="A197" s="19">
        <v>152000</v>
      </c>
      <c r="B197" s="20" t="s">
        <v>538</v>
      </c>
      <c r="C197" s="21" t="s">
        <v>539</v>
      </c>
      <c r="D197" s="22"/>
      <c r="E197" s="22"/>
      <c r="F197" s="23"/>
      <c r="G197" s="17">
        <f t="shared" ref="G197:G260" si="11">SUM(D197:F197)</f>
        <v>0</v>
      </c>
      <c r="H197" s="24">
        <f t="shared" si="9"/>
        <v>0</v>
      </c>
    </row>
    <row r="198" spans="1:8" ht="15" customHeight="1" x14ac:dyDescent="0.25">
      <c r="A198" s="19">
        <v>152001</v>
      </c>
      <c r="B198" s="20" t="s">
        <v>540</v>
      </c>
      <c r="C198" s="21" t="s">
        <v>541</v>
      </c>
      <c r="D198" s="22"/>
      <c r="E198" s="22"/>
      <c r="F198" s="23"/>
      <c r="G198" s="17">
        <f t="shared" si="11"/>
        <v>0</v>
      </c>
      <c r="H198" s="24">
        <f t="shared" si="9"/>
        <v>0</v>
      </c>
    </row>
    <row r="199" spans="1:8" ht="15" customHeight="1" x14ac:dyDescent="0.25">
      <c r="A199" s="19">
        <v>152002</v>
      </c>
      <c r="B199" s="20" t="s">
        <v>542</v>
      </c>
      <c r="C199" s="21" t="s">
        <v>543</v>
      </c>
      <c r="D199" s="22"/>
      <c r="E199" s="22"/>
      <c r="F199" s="23"/>
      <c r="G199" s="17">
        <f t="shared" si="11"/>
        <v>0</v>
      </c>
      <c r="H199" s="24">
        <f t="shared" si="9"/>
        <v>0</v>
      </c>
    </row>
    <row r="200" spans="1:8" ht="15" customHeight="1" x14ac:dyDescent="0.25">
      <c r="A200" s="19">
        <v>152003</v>
      </c>
      <c r="B200" s="20" t="s">
        <v>544</v>
      </c>
      <c r="C200" s="21" t="s">
        <v>545</v>
      </c>
      <c r="D200" s="22"/>
      <c r="E200" s="22"/>
      <c r="F200" s="23"/>
      <c r="G200" s="17">
        <f t="shared" si="11"/>
        <v>0</v>
      </c>
      <c r="H200" s="24">
        <f t="shared" si="9"/>
        <v>0</v>
      </c>
    </row>
    <row r="201" spans="1:8" ht="15" customHeight="1" x14ac:dyDescent="0.25">
      <c r="A201" s="19">
        <v>152004</v>
      </c>
      <c r="B201" s="20" t="s">
        <v>546</v>
      </c>
      <c r="C201" s="21" t="s">
        <v>547</v>
      </c>
      <c r="D201" s="22"/>
      <c r="E201" s="22"/>
      <c r="F201" s="23"/>
      <c r="G201" s="17">
        <f t="shared" si="11"/>
        <v>0</v>
      </c>
      <c r="H201" s="24">
        <f t="shared" si="9"/>
        <v>0</v>
      </c>
    </row>
    <row r="202" spans="1:8" ht="15" customHeight="1" x14ac:dyDescent="0.25">
      <c r="A202" s="19">
        <v>152005</v>
      </c>
      <c r="B202" s="20" t="s">
        <v>548</v>
      </c>
      <c r="C202" s="21" t="s">
        <v>549</v>
      </c>
      <c r="D202" s="22"/>
      <c r="E202" s="22"/>
      <c r="F202" s="23"/>
      <c r="G202" s="17">
        <f t="shared" si="11"/>
        <v>0</v>
      </c>
      <c r="H202" s="24">
        <f t="shared" si="9"/>
        <v>0</v>
      </c>
    </row>
    <row r="203" spans="1:8" ht="15" customHeight="1" x14ac:dyDescent="0.25">
      <c r="A203" s="19">
        <v>152006</v>
      </c>
      <c r="B203" s="20" t="s">
        <v>550</v>
      </c>
      <c r="C203" s="21" t="s">
        <v>551</v>
      </c>
      <c r="D203" s="22"/>
      <c r="E203" s="22"/>
      <c r="F203" s="23"/>
      <c r="G203" s="17">
        <f t="shared" si="11"/>
        <v>0</v>
      </c>
      <c r="H203" s="24">
        <f t="shared" si="9"/>
        <v>0</v>
      </c>
    </row>
    <row r="204" spans="1:8" ht="15" customHeight="1" x14ac:dyDescent="0.25">
      <c r="A204" s="19">
        <v>152007</v>
      </c>
      <c r="B204" s="20" t="s">
        <v>552</v>
      </c>
      <c r="C204" s="21" t="s">
        <v>553</v>
      </c>
      <c r="D204" s="22"/>
      <c r="E204" s="22"/>
      <c r="F204" s="23"/>
      <c r="G204" s="17">
        <f t="shared" si="11"/>
        <v>0</v>
      </c>
      <c r="H204" s="24">
        <f t="shared" si="9"/>
        <v>0</v>
      </c>
    </row>
    <row r="205" spans="1:8" ht="15" customHeight="1" x14ac:dyDescent="0.25">
      <c r="A205" s="19">
        <v>152008</v>
      </c>
      <c r="B205" s="20" t="s">
        <v>554</v>
      </c>
      <c r="C205" s="21" t="s">
        <v>555</v>
      </c>
      <c r="D205" s="22">
        <v>61.15</v>
      </c>
      <c r="E205" s="22"/>
      <c r="F205" s="23"/>
      <c r="G205" s="17">
        <f t="shared" si="11"/>
        <v>61.15</v>
      </c>
      <c r="H205" s="24">
        <f t="shared" si="9"/>
        <v>61.15</v>
      </c>
    </row>
    <row r="206" spans="1:8" ht="15" customHeight="1" x14ac:dyDescent="0.25">
      <c r="A206" s="19">
        <v>152010</v>
      </c>
      <c r="B206" s="20" t="s">
        <v>556</v>
      </c>
      <c r="C206" s="21" t="s">
        <v>557</v>
      </c>
      <c r="D206" s="22"/>
      <c r="E206" s="22"/>
      <c r="F206" s="23"/>
      <c r="G206" s="17">
        <f t="shared" si="11"/>
        <v>0</v>
      </c>
      <c r="H206" s="24">
        <f t="shared" si="9"/>
        <v>0</v>
      </c>
    </row>
    <row r="207" spans="1:8" ht="15" customHeight="1" x14ac:dyDescent="0.25">
      <c r="A207" s="19">
        <v>152011</v>
      </c>
      <c r="B207" s="20" t="s">
        <v>558</v>
      </c>
      <c r="C207" s="21" t="s">
        <v>559</v>
      </c>
      <c r="D207" s="22"/>
      <c r="E207" s="22"/>
      <c r="F207" s="23"/>
      <c r="G207" s="17">
        <f t="shared" si="11"/>
        <v>0</v>
      </c>
      <c r="H207" s="24">
        <f t="shared" si="9"/>
        <v>0</v>
      </c>
    </row>
    <row r="208" spans="1:8" ht="15" customHeight="1" x14ac:dyDescent="0.25">
      <c r="A208" s="19">
        <v>152012</v>
      </c>
      <c r="B208" s="20" t="s">
        <v>560</v>
      </c>
      <c r="C208" s="21" t="s">
        <v>561</v>
      </c>
      <c r="D208" s="22">
        <v>0.6</v>
      </c>
      <c r="E208" s="22"/>
      <c r="F208" s="23"/>
      <c r="G208" s="17">
        <f t="shared" si="11"/>
        <v>0.6</v>
      </c>
      <c r="H208" s="24">
        <f t="shared" si="9"/>
        <v>0.6</v>
      </c>
    </row>
    <row r="209" spans="1:8" ht="15" customHeight="1" x14ac:dyDescent="0.25">
      <c r="A209" s="19">
        <v>152013</v>
      </c>
      <c r="B209" s="20" t="s">
        <v>562</v>
      </c>
      <c r="C209" s="21" t="s">
        <v>563</v>
      </c>
      <c r="D209" s="22"/>
      <c r="E209" s="22"/>
      <c r="F209" s="23"/>
      <c r="G209" s="17">
        <f t="shared" si="11"/>
        <v>0</v>
      </c>
      <c r="H209" s="24">
        <f t="shared" si="9"/>
        <v>0</v>
      </c>
    </row>
    <row r="210" spans="1:8" ht="15" customHeight="1" x14ac:dyDescent="0.25">
      <c r="A210" s="19">
        <v>152014</v>
      </c>
      <c r="B210" s="20" t="s">
        <v>560</v>
      </c>
      <c r="C210" s="21" t="s">
        <v>564</v>
      </c>
      <c r="D210" s="22">
        <v>1.2</v>
      </c>
      <c r="E210" s="22"/>
      <c r="F210" s="23"/>
      <c r="G210" s="17">
        <f t="shared" si="11"/>
        <v>1.2</v>
      </c>
      <c r="H210" s="24">
        <f t="shared" si="9"/>
        <v>1.2</v>
      </c>
    </row>
    <row r="211" spans="1:8" ht="15" customHeight="1" x14ac:dyDescent="0.25">
      <c r="A211" s="19">
        <v>153001</v>
      </c>
      <c r="B211" s="20" t="s">
        <v>565</v>
      </c>
      <c r="C211" s="21" t="s">
        <v>566</v>
      </c>
      <c r="D211" s="22"/>
      <c r="E211" s="22"/>
      <c r="F211" s="23"/>
      <c r="G211" s="17">
        <f t="shared" si="11"/>
        <v>0</v>
      </c>
      <c r="H211" s="24">
        <f t="shared" si="9"/>
        <v>0</v>
      </c>
    </row>
    <row r="212" spans="1:8" ht="15" customHeight="1" x14ac:dyDescent="0.25">
      <c r="A212" s="19">
        <v>153002</v>
      </c>
      <c r="B212" s="20" t="s">
        <v>567</v>
      </c>
      <c r="C212" s="21" t="s">
        <v>568</v>
      </c>
      <c r="D212" s="22"/>
      <c r="E212" s="22"/>
      <c r="F212" s="23"/>
      <c r="G212" s="17">
        <f t="shared" si="11"/>
        <v>0</v>
      </c>
      <c r="H212" s="24">
        <f t="shared" si="9"/>
        <v>0</v>
      </c>
    </row>
    <row r="213" spans="1:8" ht="15" customHeight="1" x14ac:dyDescent="0.25">
      <c r="A213" s="19">
        <v>153003</v>
      </c>
      <c r="B213" s="20" t="s">
        <v>569</v>
      </c>
      <c r="C213" s="21" t="s">
        <v>570</v>
      </c>
      <c r="D213" s="22">
        <v>1.1399999999999999</v>
      </c>
      <c r="E213" s="22"/>
      <c r="F213" s="23"/>
      <c r="G213" s="17">
        <f t="shared" si="11"/>
        <v>1.1399999999999999</v>
      </c>
      <c r="H213" s="24">
        <f t="shared" si="9"/>
        <v>1.1399999999999999</v>
      </c>
    </row>
    <row r="214" spans="1:8" ht="15" customHeight="1" x14ac:dyDescent="0.25">
      <c r="A214" s="19">
        <v>153004</v>
      </c>
      <c r="B214" s="20" t="s">
        <v>571</v>
      </c>
      <c r="C214" s="21" t="s">
        <v>572</v>
      </c>
      <c r="D214" s="22"/>
      <c r="E214" s="22"/>
      <c r="F214" s="23"/>
      <c r="G214" s="17">
        <f t="shared" si="11"/>
        <v>0</v>
      </c>
      <c r="H214" s="24">
        <f t="shared" si="9"/>
        <v>0</v>
      </c>
    </row>
    <row r="215" spans="1:8" ht="15" customHeight="1" x14ac:dyDescent="0.25">
      <c r="A215" s="19">
        <v>153005</v>
      </c>
      <c r="B215" s="20" t="s">
        <v>573</v>
      </c>
      <c r="C215" s="21" t="s">
        <v>574</v>
      </c>
      <c r="D215" s="22"/>
      <c r="E215" s="22"/>
      <c r="F215" s="23"/>
      <c r="G215" s="17">
        <f t="shared" si="11"/>
        <v>0</v>
      </c>
      <c r="H215" s="24">
        <f>ROUND(G215,2)</f>
        <v>0</v>
      </c>
    </row>
    <row r="216" spans="1:8" ht="15" customHeight="1" x14ac:dyDescent="0.25">
      <c r="A216" s="19">
        <v>153006</v>
      </c>
      <c r="B216" s="20" t="s">
        <v>575</v>
      </c>
      <c r="C216" s="21" t="s">
        <v>576</v>
      </c>
      <c r="D216" s="22"/>
      <c r="E216" s="22"/>
      <c r="F216" s="23"/>
      <c r="G216" s="17">
        <f t="shared" si="11"/>
        <v>0</v>
      </c>
      <c r="H216" s="24">
        <f t="shared" si="9"/>
        <v>0</v>
      </c>
    </row>
    <row r="217" spans="1:8" ht="15" customHeight="1" x14ac:dyDescent="0.25">
      <c r="A217" s="19">
        <v>153007</v>
      </c>
      <c r="B217" s="20" t="s">
        <v>577</v>
      </c>
      <c r="C217" s="21" t="s">
        <v>578</v>
      </c>
      <c r="D217" s="22"/>
      <c r="E217" s="22"/>
      <c r="F217" s="23"/>
      <c r="G217" s="17">
        <f t="shared" si="11"/>
        <v>0</v>
      </c>
      <c r="H217" s="24">
        <f t="shared" si="9"/>
        <v>0</v>
      </c>
    </row>
    <row r="218" spans="1:8" ht="15" customHeight="1" x14ac:dyDescent="0.25">
      <c r="A218" s="19">
        <v>153008</v>
      </c>
      <c r="B218" s="20" t="s">
        <v>579</v>
      </c>
      <c r="C218" s="21" t="s">
        <v>580</v>
      </c>
      <c r="D218" s="22"/>
      <c r="E218" s="22"/>
      <c r="F218" s="23"/>
      <c r="G218" s="17">
        <f t="shared" si="11"/>
        <v>0</v>
      </c>
      <c r="H218" s="24">
        <f t="shared" si="9"/>
        <v>0</v>
      </c>
    </row>
    <row r="219" spans="1:8" ht="15" customHeight="1" x14ac:dyDescent="0.25">
      <c r="A219" s="19">
        <v>153009</v>
      </c>
      <c r="B219" s="20" t="s">
        <v>581</v>
      </c>
      <c r="C219" s="21" t="s">
        <v>582</v>
      </c>
      <c r="D219" s="22"/>
      <c r="E219" s="22"/>
      <c r="F219" s="23"/>
      <c r="G219" s="17">
        <f t="shared" si="11"/>
        <v>0</v>
      </c>
      <c r="H219" s="24">
        <f t="shared" si="9"/>
        <v>0</v>
      </c>
    </row>
    <row r="220" spans="1:8" ht="15" customHeight="1" x14ac:dyDescent="0.25">
      <c r="A220" s="19">
        <v>153010</v>
      </c>
      <c r="B220" s="20" t="s">
        <v>583</v>
      </c>
      <c r="C220" s="21" t="s">
        <v>584</v>
      </c>
      <c r="D220" s="22"/>
      <c r="E220" s="22"/>
      <c r="F220" s="23"/>
      <c r="G220" s="17">
        <f t="shared" si="11"/>
        <v>0</v>
      </c>
      <c r="H220" s="24">
        <f t="shared" si="9"/>
        <v>0</v>
      </c>
    </row>
    <row r="221" spans="1:8" ht="15" customHeight="1" x14ac:dyDescent="0.25">
      <c r="A221" s="19">
        <v>153011</v>
      </c>
      <c r="B221" s="20" t="s">
        <v>585</v>
      </c>
      <c r="C221" s="21" t="s">
        <v>586</v>
      </c>
      <c r="D221" s="22"/>
      <c r="E221" s="22"/>
      <c r="F221" s="23"/>
      <c r="G221" s="17">
        <f t="shared" si="11"/>
        <v>0</v>
      </c>
      <c r="H221" s="24">
        <f t="shared" si="9"/>
        <v>0</v>
      </c>
    </row>
    <row r="222" spans="1:8" ht="15" customHeight="1" x14ac:dyDescent="0.25">
      <c r="A222" s="19">
        <v>153012</v>
      </c>
      <c r="B222" s="20" t="s">
        <v>587</v>
      </c>
      <c r="C222" s="21" t="s">
        <v>588</v>
      </c>
      <c r="D222" s="22"/>
      <c r="E222" s="22"/>
      <c r="F222" s="23"/>
      <c r="G222" s="17">
        <f t="shared" si="11"/>
        <v>0</v>
      </c>
      <c r="H222" s="24">
        <f t="shared" si="9"/>
        <v>0</v>
      </c>
    </row>
    <row r="223" spans="1:8" ht="15" customHeight="1" x14ac:dyDescent="0.25">
      <c r="A223" s="19">
        <v>153013</v>
      </c>
      <c r="B223" s="20" t="s">
        <v>581</v>
      </c>
      <c r="C223" s="21" t="s">
        <v>589</v>
      </c>
      <c r="D223" s="22"/>
      <c r="E223" s="22"/>
      <c r="F223" s="23"/>
      <c r="G223" s="17">
        <f t="shared" si="11"/>
        <v>0</v>
      </c>
      <c r="H223" s="24">
        <f t="shared" si="9"/>
        <v>0</v>
      </c>
    </row>
    <row r="224" spans="1:8" ht="15" customHeight="1" x14ac:dyDescent="0.25">
      <c r="A224" s="19">
        <v>160029</v>
      </c>
      <c r="B224" s="20" t="s">
        <v>590</v>
      </c>
      <c r="C224" s="21" t="s">
        <v>591</v>
      </c>
      <c r="D224" s="22"/>
      <c r="E224" s="22"/>
      <c r="F224" s="23"/>
      <c r="G224" s="17">
        <f t="shared" si="11"/>
        <v>0</v>
      </c>
      <c r="H224" s="24">
        <f t="shared" si="9"/>
        <v>0</v>
      </c>
    </row>
    <row r="225" spans="1:8" ht="15" customHeight="1" x14ac:dyDescent="0.25">
      <c r="A225" s="19">
        <v>160031</v>
      </c>
      <c r="B225" s="20" t="s">
        <v>592</v>
      </c>
      <c r="C225" s="21" t="s">
        <v>593</v>
      </c>
      <c r="D225" s="22"/>
      <c r="E225" s="22"/>
      <c r="F225" s="23"/>
      <c r="G225" s="17">
        <f t="shared" si="11"/>
        <v>0</v>
      </c>
      <c r="H225" s="24">
        <f t="shared" si="9"/>
        <v>0</v>
      </c>
    </row>
    <row r="226" spans="1:8" ht="15" customHeight="1" x14ac:dyDescent="0.25">
      <c r="A226" s="19">
        <v>162006</v>
      </c>
      <c r="B226" s="20" t="s">
        <v>594</v>
      </c>
      <c r="C226" s="21" t="s">
        <v>674</v>
      </c>
      <c r="D226" s="22"/>
      <c r="E226" s="22"/>
      <c r="F226" s="23"/>
      <c r="G226" s="17">
        <f t="shared" si="11"/>
        <v>0</v>
      </c>
      <c r="H226" s="24">
        <f t="shared" si="9"/>
        <v>0</v>
      </c>
    </row>
    <row r="227" spans="1:8" ht="15" customHeight="1" x14ac:dyDescent="0.25">
      <c r="A227" s="19">
        <v>165005</v>
      </c>
      <c r="B227" s="20" t="s">
        <v>590</v>
      </c>
      <c r="C227" s="21" t="s">
        <v>595</v>
      </c>
      <c r="D227" s="22"/>
      <c r="E227" s="22"/>
      <c r="F227" s="23"/>
      <c r="G227" s="17">
        <f t="shared" si="11"/>
        <v>0</v>
      </c>
      <c r="H227" s="24">
        <f t="shared" si="9"/>
        <v>0</v>
      </c>
    </row>
    <row r="228" spans="1:8" ht="15" customHeight="1" x14ac:dyDescent="0.25">
      <c r="A228" s="19">
        <v>170003</v>
      </c>
      <c r="B228" s="20" t="s">
        <v>596</v>
      </c>
      <c r="C228" s="21" t="s">
        <v>597</v>
      </c>
      <c r="D228" s="22"/>
      <c r="E228" s="22"/>
      <c r="F228" s="23"/>
      <c r="G228" s="17">
        <f t="shared" si="11"/>
        <v>0</v>
      </c>
      <c r="H228" s="24">
        <f t="shared" si="9"/>
        <v>0</v>
      </c>
    </row>
    <row r="229" spans="1:8" ht="15" customHeight="1" x14ac:dyDescent="0.25">
      <c r="A229" s="19">
        <v>180025</v>
      </c>
      <c r="B229" s="20" t="s">
        <v>598</v>
      </c>
      <c r="C229" s="21" t="s">
        <v>599</v>
      </c>
      <c r="D229" s="22"/>
      <c r="E229" s="22"/>
      <c r="F229" s="23"/>
      <c r="G229" s="17">
        <f t="shared" si="11"/>
        <v>0</v>
      </c>
      <c r="H229" s="24">
        <f t="shared" si="9"/>
        <v>0</v>
      </c>
    </row>
    <row r="230" spans="1:8" ht="15" customHeight="1" x14ac:dyDescent="0.25">
      <c r="A230" s="19">
        <v>180043</v>
      </c>
      <c r="B230" s="20" t="s">
        <v>600</v>
      </c>
      <c r="C230" s="21" t="s">
        <v>601</v>
      </c>
      <c r="D230" s="22"/>
      <c r="E230" s="22"/>
      <c r="F230" s="23"/>
      <c r="G230" s="17">
        <f t="shared" si="11"/>
        <v>0</v>
      </c>
      <c r="H230" s="24">
        <f t="shared" si="9"/>
        <v>0</v>
      </c>
    </row>
    <row r="231" spans="1:8" ht="15" customHeight="1" x14ac:dyDescent="0.25">
      <c r="A231" s="19">
        <v>180127</v>
      </c>
      <c r="B231" s="20" t="s">
        <v>602</v>
      </c>
      <c r="C231" s="21" t="s">
        <v>603</v>
      </c>
      <c r="D231" s="22"/>
      <c r="E231" s="22"/>
      <c r="F231" s="23"/>
      <c r="G231" s="17">
        <f t="shared" si="11"/>
        <v>0</v>
      </c>
      <c r="H231" s="24">
        <f t="shared" si="9"/>
        <v>0</v>
      </c>
    </row>
    <row r="232" spans="1:8" ht="15" customHeight="1" x14ac:dyDescent="0.25">
      <c r="A232" s="19">
        <v>180169</v>
      </c>
      <c r="B232" s="20" t="s">
        <v>604</v>
      </c>
      <c r="C232" s="21" t="s">
        <v>605</v>
      </c>
      <c r="D232" s="22"/>
      <c r="E232" s="22"/>
      <c r="F232" s="23"/>
      <c r="G232" s="17">
        <f t="shared" si="11"/>
        <v>0</v>
      </c>
      <c r="H232" s="24">
        <f t="shared" si="9"/>
        <v>0</v>
      </c>
    </row>
    <row r="233" spans="1:8" ht="15" customHeight="1" x14ac:dyDescent="0.25">
      <c r="A233" s="19">
        <v>180191</v>
      </c>
      <c r="B233" s="20" t="s">
        <v>602</v>
      </c>
      <c r="C233" s="21" t="s">
        <v>606</v>
      </c>
      <c r="D233" s="22"/>
      <c r="E233" s="22"/>
      <c r="F233" s="23"/>
      <c r="G233" s="17">
        <f t="shared" si="11"/>
        <v>0</v>
      </c>
      <c r="H233" s="24">
        <f t="shared" si="9"/>
        <v>0</v>
      </c>
    </row>
    <row r="234" spans="1:8" ht="15" customHeight="1" x14ac:dyDescent="0.25">
      <c r="A234" s="19">
        <v>180216</v>
      </c>
      <c r="B234" s="20" t="s">
        <v>600</v>
      </c>
      <c r="C234" s="21" t="s">
        <v>663</v>
      </c>
      <c r="D234" s="22"/>
      <c r="E234" s="22"/>
      <c r="F234" s="23"/>
      <c r="G234" s="17">
        <f t="shared" si="11"/>
        <v>0</v>
      </c>
      <c r="H234" s="24">
        <f t="shared" si="9"/>
        <v>0</v>
      </c>
    </row>
    <row r="235" spans="1:8" ht="15" customHeight="1" x14ac:dyDescent="0.25">
      <c r="A235" s="19">
        <v>180239</v>
      </c>
      <c r="B235" s="20" t="s">
        <v>607</v>
      </c>
      <c r="C235" s="21" t="s">
        <v>608</v>
      </c>
      <c r="D235" s="22"/>
      <c r="E235" s="22"/>
      <c r="F235" s="23"/>
      <c r="G235" s="17">
        <f t="shared" si="11"/>
        <v>0</v>
      </c>
      <c r="H235" s="24">
        <f t="shared" si="9"/>
        <v>0</v>
      </c>
    </row>
    <row r="236" spans="1:8" ht="15" customHeight="1" x14ac:dyDescent="0.25">
      <c r="A236" s="19">
        <v>180248</v>
      </c>
      <c r="B236" s="20" t="s">
        <v>609</v>
      </c>
      <c r="C236" s="21" t="s">
        <v>610</v>
      </c>
      <c r="D236" s="22"/>
      <c r="E236" s="22"/>
      <c r="F236" s="23"/>
      <c r="G236" s="17">
        <f t="shared" si="11"/>
        <v>0</v>
      </c>
      <c r="H236" s="24">
        <f t="shared" si="9"/>
        <v>0</v>
      </c>
    </row>
    <row r="237" spans="1:8" ht="15" customHeight="1" x14ac:dyDescent="0.25">
      <c r="A237" s="19">
        <v>180315</v>
      </c>
      <c r="B237" s="20" t="s">
        <v>611</v>
      </c>
      <c r="C237" s="21" t="s">
        <v>612</v>
      </c>
      <c r="D237" s="22"/>
      <c r="E237" s="22"/>
      <c r="F237" s="23"/>
      <c r="G237" s="17">
        <f t="shared" si="11"/>
        <v>0</v>
      </c>
      <c r="H237" s="24">
        <f t="shared" si="9"/>
        <v>0</v>
      </c>
    </row>
    <row r="238" spans="1:8" ht="15" customHeight="1" x14ac:dyDescent="0.25">
      <c r="A238" s="19">
        <v>180323</v>
      </c>
      <c r="B238" s="20" t="s">
        <v>609</v>
      </c>
      <c r="C238" s="21" t="s">
        <v>685</v>
      </c>
      <c r="D238" s="22"/>
      <c r="E238" s="22"/>
      <c r="F238" s="23"/>
      <c r="G238" s="17">
        <f t="shared" si="11"/>
        <v>0</v>
      </c>
      <c r="H238" s="24">
        <f t="shared" si="9"/>
        <v>0</v>
      </c>
    </row>
    <row r="239" spans="1:8" ht="15" customHeight="1" x14ac:dyDescent="0.25">
      <c r="A239" s="19">
        <v>180417</v>
      </c>
      <c r="B239" s="20" t="s">
        <v>602</v>
      </c>
      <c r="C239" s="21" t="s">
        <v>613</v>
      </c>
      <c r="D239" s="22"/>
      <c r="E239" s="22"/>
      <c r="F239" s="23"/>
      <c r="G239" s="17">
        <f t="shared" si="11"/>
        <v>0</v>
      </c>
      <c r="H239" s="24">
        <f t="shared" si="9"/>
        <v>0</v>
      </c>
    </row>
    <row r="240" spans="1:8" ht="15" customHeight="1" x14ac:dyDescent="0.25">
      <c r="A240" s="19">
        <v>210033</v>
      </c>
      <c r="B240" s="20" t="s">
        <v>611</v>
      </c>
      <c r="C240" s="21" t="s">
        <v>614</v>
      </c>
      <c r="D240" s="22"/>
      <c r="E240" s="22"/>
      <c r="F240" s="23"/>
      <c r="G240" s="17">
        <f t="shared" si="11"/>
        <v>0</v>
      </c>
      <c r="H240" s="24">
        <f t="shared" si="9"/>
        <v>0</v>
      </c>
    </row>
    <row r="241" spans="1:8" ht="15" customHeight="1" x14ac:dyDescent="0.25">
      <c r="A241" s="19">
        <v>210174</v>
      </c>
      <c r="B241" s="20" t="s">
        <v>611</v>
      </c>
      <c r="C241" s="21" t="s">
        <v>714</v>
      </c>
      <c r="D241" s="22">
        <v>10.17</v>
      </c>
      <c r="E241" s="22"/>
      <c r="F241" s="23"/>
      <c r="G241" s="17">
        <f t="shared" si="11"/>
        <v>10.17</v>
      </c>
      <c r="H241" s="24">
        <f t="shared" si="9"/>
        <v>10.17</v>
      </c>
    </row>
    <row r="242" spans="1:8" ht="15" customHeight="1" x14ac:dyDescent="0.25">
      <c r="A242" s="19">
        <v>210042</v>
      </c>
      <c r="B242" s="20" t="s">
        <v>611</v>
      </c>
      <c r="C242" s="21" t="s">
        <v>616</v>
      </c>
      <c r="D242" s="22"/>
      <c r="E242" s="22"/>
      <c r="F242" s="23"/>
      <c r="G242" s="17">
        <f t="shared" si="11"/>
        <v>0</v>
      </c>
      <c r="H242" s="24">
        <f t="shared" si="9"/>
        <v>0</v>
      </c>
    </row>
    <row r="243" spans="1:8" ht="15" customHeight="1" x14ac:dyDescent="0.25">
      <c r="A243" s="19">
        <v>210049</v>
      </c>
      <c r="B243" s="20" t="s">
        <v>607</v>
      </c>
      <c r="C243" s="21" t="s">
        <v>617</v>
      </c>
      <c r="D243" s="22"/>
      <c r="E243" s="22"/>
      <c r="F243" s="23"/>
      <c r="G243" s="17">
        <f t="shared" si="11"/>
        <v>0</v>
      </c>
      <c r="H243" s="24">
        <f t="shared" si="9"/>
        <v>0</v>
      </c>
    </row>
    <row r="244" spans="1:8" ht="15" customHeight="1" x14ac:dyDescent="0.25">
      <c r="A244" s="19">
        <v>210059</v>
      </c>
      <c r="B244" s="20" t="s">
        <v>611</v>
      </c>
      <c r="C244" s="21" t="s">
        <v>683</v>
      </c>
      <c r="D244" s="22"/>
      <c r="E244" s="22"/>
      <c r="F244" s="23"/>
      <c r="G244" s="17">
        <f t="shared" si="11"/>
        <v>0</v>
      </c>
      <c r="H244" s="24">
        <f t="shared" si="9"/>
        <v>0</v>
      </c>
    </row>
    <row r="245" spans="1:8" ht="15" customHeight="1" x14ac:dyDescent="0.25">
      <c r="A245" s="19">
        <v>210064</v>
      </c>
      <c r="B245" s="20" t="s">
        <v>611</v>
      </c>
      <c r="C245" s="21" t="s">
        <v>618</v>
      </c>
      <c r="D245" s="22"/>
      <c r="E245" s="22"/>
      <c r="F245" s="23"/>
      <c r="G245" s="17">
        <f t="shared" si="11"/>
        <v>0</v>
      </c>
      <c r="H245" s="24">
        <f t="shared" si="9"/>
        <v>0</v>
      </c>
    </row>
    <row r="246" spans="1:8" ht="15" customHeight="1" x14ac:dyDescent="0.25">
      <c r="A246" s="19">
        <v>210175</v>
      </c>
      <c r="B246" s="20" t="s">
        <v>611</v>
      </c>
      <c r="C246" s="21" t="s">
        <v>712</v>
      </c>
      <c r="D246" s="22"/>
      <c r="E246" s="22"/>
      <c r="F246" s="23"/>
      <c r="G246" s="17">
        <f t="shared" si="11"/>
        <v>0</v>
      </c>
      <c r="H246" s="24">
        <f t="shared" si="9"/>
        <v>0</v>
      </c>
    </row>
    <row r="247" spans="1:8" ht="15" customHeight="1" x14ac:dyDescent="0.25">
      <c r="A247" s="19">
        <v>210154</v>
      </c>
      <c r="B247" s="20" t="s">
        <v>611</v>
      </c>
      <c r="C247" s="21" t="s">
        <v>707</v>
      </c>
      <c r="D247" s="22"/>
      <c r="E247" s="22"/>
      <c r="F247" s="23"/>
      <c r="G247" s="17">
        <f t="shared" si="11"/>
        <v>0</v>
      </c>
      <c r="H247" s="24">
        <f t="shared" si="9"/>
        <v>0</v>
      </c>
    </row>
    <row r="248" spans="1:8" ht="15" customHeight="1" x14ac:dyDescent="0.25">
      <c r="A248" s="19">
        <v>210072</v>
      </c>
      <c r="B248" s="20" t="s">
        <v>611</v>
      </c>
      <c r="C248" s="21" t="s">
        <v>716</v>
      </c>
      <c r="D248" s="22"/>
      <c r="E248" s="22"/>
      <c r="F248" s="23"/>
      <c r="G248" s="17">
        <f t="shared" si="11"/>
        <v>0</v>
      </c>
      <c r="H248" s="24">
        <f t="shared" si="9"/>
        <v>0</v>
      </c>
    </row>
    <row r="249" spans="1:8" ht="15" customHeight="1" x14ac:dyDescent="0.25">
      <c r="A249" s="19">
        <v>210074</v>
      </c>
      <c r="B249" s="20" t="s">
        <v>607</v>
      </c>
      <c r="C249" s="21" t="s">
        <v>622</v>
      </c>
      <c r="D249" s="22"/>
      <c r="E249" s="22"/>
      <c r="F249" s="23"/>
      <c r="G249" s="17">
        <f t="shared" si="11"/>
        <v>0</v>
      </c>
      <c r="H249" s="24">
        <f t="shared" si="9"/>
        <v>0</v>
      </c>
    </row>
    <row r="250" spans="1:8" ht="15" customHeight="1" x14ac:dyDescent="0.25">
      <c r="A250" s="19">
        <v>210091</v>
      </c>
      <c r="B250" s="20" t="s">
        <v>611</v>
      </c>
      <c r="C250" s="21" t="s">
        <v>658</v>
      </c>
      <c r="D250" s="22"/>
      <c r="E250" s="22"/>
      <c r="F250" s="23"/>
      <c r="G250" s="17">
        <f t="shared" si="11"/>
        <v>0</v>
      </c>
      <c r="H250" s="24">
        <f t="shared" si="9"/>
        <v>0</v>
      </c>
    </row>
    <row r="251" spans="1:8" ht="15" customHeight="1" x14ac:dyDescent="0.25">
      <c r="A251" s="19">
        <v>210092</v>
      </c>
      <c r="B251" s="20" t="s">
        <v>602</v>
      </c>
      <c r="C251" s="21" t="s">
        <v>664</v>
      </c>
      <c r="D251" s="22"/>
      <c r="E251" s="22"/>
      <c r="F251" s="23"/>
      <c r="G251" s="17">
        <f t="shared" si="11"/>
        <v>0</v>
      </c>
      <c r="H251" s="24">
        <f t="shared" si="9"/>
        <v>0</v>
      </c>
    </row>
    <row r="252" spans="1:8" ht="15" customHeight="1" x14ac:dyDescent="0.25">
      <c r="A252" s="19">
        <v>210112</v>
      </c>
      <c r="B252" s="20" t="s">
        <v>607</v>
      </c>
      <c r="C252" s="21" t="s">
        <v>680</v>
      </c>
      <c r="D252" s="22"/>
      <c r="E252" s="22"/>
      <c r="F252" s="23"/>
      <c r="G252" s="17">
        <f t="shared" si="11"/>
        <v>0</v>
      </c>
      <c r="H252" s="24">
        <f t="shared" si="9"/>
        <v>0</v>
      </c>
    </row>
    <row r="253" spans="1:8" ht="15" customHeight="1" x14ac:dyDescent="0.25">
      <c r="A253" s="19" t="s">
        <v>703</v>
      </c>
      <c r="B253" s="20" t="s">
        <v>607</v>
      </c>
      <c r="C253" s="21" t="s">
        <v>704</v>
      </c>
      <c r="D253" s="22"/>
      <c r="E253" s="22"/>
      <c r="F253" s="23"/>
      <c r="G253" s="17">
        <f t="shared" si="11"/>
        <v>0</v>
      </c>
      <c r="H253" s="24">
        <f t="shared" si="9"/>
        <v>0</v>
      </c>
    </row>
    <row r="254" spans="1:8" ht="15" customHeight="1" x14ac:dyDescent="0.25">
      <c r="A254" s="19">
        <v>211607</v>
      </c>
      <c r="B254" s="20" t="s">
        <v>611</v>
      </c>
      <c r="C254" s="21" t="s">
        <v>623</v>
      </c>
      <c r="D254" s="22"/>
      <c r="E254" s="22"/>
      <c r="F254" s="23"/>
      <c r="G254" s="17">
        <f t="shared" si="11"/>
        <v>0</v>
      </c>
      <c r="H254" s="24">
        <f t="shared" si="9"/>
        <v>0</v>
      </c>
    </row>
    <row r="255" spans="1:8" ht="15" customHeight="1" x14ac:dyDescent="0.25">
      <c r="A255" s="19">
        <v>215049</v>
      </c>
      <c r="B255" s="20" t="s">
        <v>611</v>
      </c>
      <c r="C255" s="21" t="s">
        <v>624</v>
      </c>
      <c r="D255" s="22"/>
      <c r="E255" s="22"/>
      <c r="F255" s="23"/>
      <c r="G255" s="17">
        <f t="shared" si="11"/>
        <v>0</v>
      </c>
      <c r="H255" s="24">
        <f t="shared" si="9"/>
        <v>0</v>
      </c>
    </row>
    <row r="256" spans="1:8" ht="15" customHeight="1" x14ac:dyDescent="0.25">
      <c r="A256" s="19">
        <v>215069</v>
      </c>
      <c r="B256" s="20" t="s">
        <v>611</v>
      </c>
      <c r="C256" s="21" t="s">
        <v>665</v>
      </c>
      <c r="D256" s="22"/>
      <c r="E256" s="22"/>
      <c r="F256" s="23"/>
      <c r="G256" s="17">
        <f t="shared" si="11"/>
        <v>0</v>
      </c>
      <c r="H256" s="24">
        <f t="shared" si="9"/>
        <v>0</v>
      </c>
    </row>
    <row r="257" spans="1:8" ht="15" customHeight="1" x14ac:dyDescent="0.25">
      <c r="A257" s="19">
        <v>220804</v>
      </c>
      <c r="B257" s="20" t="s">
        <v>611</v>
      </c>
      <c r="C257" s="21" t="s">
        <v>625</v>
      </c>
      <c r="D257" s="22"/>
      <c r="E257" s="22"/>
      <c r="F257" s="23"/>
      <c r="G257" s="17">
        <f t="shared" si="11"/>
        <v>0</v>
      </c>
      <c r="H257" s="24">
        <f t="shared" si="9"/>
        <v>0</v>
      </c>
    </row>
    <row r="258" spans="1:8" ht="15" customHeight="1" x14ac:dyDescent="0.25">
      <c r="A258" s="19">
        <v>220818</v>
      </c>
      <c r="B258" s="20" t="s">
        <v>611</v>
      </c>
      <c r="C258" s="21" t="s">
        <v>682</v>
      </c>
      <c r="D258" s="22"/>
      <c r="E258" s="22"/>
      <c r="F258" s="23"/>
      <c r="G258" s="17">
        <f t="shared" si="11"/>
        <v>0</v>
      </c>
      <c r="H258" s="24">
        <f t="shared" si="9"/>
        <v>0</v>
      </c>
    </row>
    <row r="259" spans="1:8" ht="15" customHeight="1" x14ac:dyDescent="0.25">
      <c r="A259" s="19">
        <v>222485</v>
      </c>
      <c r="B259" s="20" t="s">
        <v>611</v>
      </c>
      <c r="C259" s="21" t="s">
        <v>713</v>
      </c>
      <c r="D259" s="22"/>
      <c r="E259" s="22"/>
      <c r="F259" s="23"/>
      <c r="G259" s="17">
        <f t="shared" si="11"/>
        <v>0</v>
      </c>
      <c r="H259" s="24">
        <f t="shared" si="9"/>
        <v>0</v>
      </c>
    </row>
    <row r="260" spans="1:8" ht="15" customHeight="1" x14ac:dyDescent="0.25">
      <c r="A260" s="19">
        <v>221240</v>
      </c>
      <c r="B260" s="20" t="s">
        <v>611</v>
      </c>
      <c r="C260" s="21" t="s">
        <v>626</v>
      </c>
      <c r="D260" s="22"/>
      <c r="E260" s="22"/>
      <c r="F260" s="23"/>
      <c r="G260" s="17">
        <f t="shared" si="11"/>
        <v>0</v>
      </c>
      <c r="H260" s="24">
        <f t="shared" si="9"/>
        <v>0</v>
      </c>
    </row>
    <row r="261" spans="1:8" ht="15" customHeight="1" x14ac:dyDescent="0.25">
      <c r="A261" s="19">
        <v>221252</v>
      </c>
      <c r="B261" s="20" t="s">
        <v>627</v>
      </c>
      <c r="C261" s="21" t="s">
        <v>666</v>
      </c>
      <c r="D261" s="22"/>
      <c r="E261" s="22"/>
      <c r="F261" s="23"/>
      <c r="G261" s="17">
        <f t="shared" ref="G261:G278" si="12">SUM(D261:F261)</f>
        <v>0</v>
      </c>
      <c r="H261" s="24">
        <f t="shared" si="9"/>
        <v>0</v>
      </c>
    </row>
    <row r="262" spans="1:8" ht="15" customHeight="1" x14ac:dyDescent="0.25">
      <c r="A262" s="19">
        <v>222312</v>
      </c>
      <c r="B262" s="20" t="s">
        <v>627</v>
      </c>
      <c r="C262" s="21" t="s">
        <v>628</v>
      </c>
      <c r="D262" s="22"/>
      <c r="E262" s="22"/>
      <c r="F262" s="23"/>
      <c r="G262" s="17">
        <f t="shared" si="12"/>
        <v>0</v>
      </c>
      <c r="H262" s="24">
        <f t="shared" si="9"/>
        <v>0</v>
      </c>
    </row>
    <row r="263" spans="1:8" ht="15" customHeight="1" x14ac:dyDescent="0.25">
      <c r="A263" s="19">
        <v>222485</v>
      </c>
      <c r="B263" s="20" t="s">
        <v>629</v>
      </c>
      <c r="C263" s="21" t="s">
        <v>630</v>
      </c>
      <c r="D263" s="22"/>
      <c r="E263" s="22"/>
      <c r="F263" s="23"/>
      <c r="G263" s="17">
        <f t="shared" si="12"/>
        <v>0</v>
      </c>
      <c r="H263" s="24">
        <f t="shared" si="9"/>
        <v>0</v>
      </c>
    </row>
    <row r="264" spans="1:8" ht="15" customHeight="1" x14ac:dyDescent="0.25">
      <c r="A264" s="19">
        <v>222392</v>
      </c>
      <c r="B264" s="20" t="s">
        <v>633</v>
      </c>
      <c r="C264" s="21" t="s">
        <v>667</v>
      </c>
      <c r="D264" s="22"/>
      <c r="E264" s="22"/>
      <c r="F264" s="23"/>
      <c r="G264" s="17">
        <f t="shared" si="12"/>
        <v>0</v>
      </c>
      <c r="H264" s="24">
        <f t="shared" si="9"/>
        <v>0</v>
      </c>
    </row>
    <row r="265" spans="1:8" ht="15" customHeight="1" x14ac:dyDescent="0.25">
      <c r="A265" s="19">
        <v>230201</v>
      </c>
      <c r="B265" s="20" t="s">
        <v>631</v>
      </c>
      <c r="C265" s="21" t="s">
        <v>632</v>
      </c>
      <c r="D265" s="22">
        <v>491.55200000000002</v>
      </c>
      <c r="E265" s="22"/>
      <c r="F265" s="23"/>
      <c r="G265" s="17">
        <f t="shared" si="12"/>
        <v>491.55200000000002</v>
      </c>
      <c r="H265" s="24">
        <f t="shared" si="9"/>
        <v>491.55</v>
      </c>
    </row>
    <row r="266" spans="1:8" ht="15" customHeight="1" x14ac:dyDescent="0.25">
      <c r="A266" s="19">
        <v>230202</v>
      </c>
      <c r="B266" s="20" t="s">
        <v>633</v>
      </c>
      <c r="C266" s="21" t="s">
        <v>634</v>
      </c>
      <c r="D266" s="22">
        <v>142.76599999999999</v>
      </c>
      <c r="E266" s="22"/>
      <c r="F266" s="23"/>
      <c r="G266" s="17">
        <f t="shared" si="12"/>
        <v>142.76599999999999</v>
      </c>
      <c r="H266" s="24">
        <f t="shared" si="9"/>
        <v>142.77000000000001</v>
      </c>
    </row>
    <row r="267" spans="1:8" ht="15" customHeight="1" x14ac:dyDescent="0.25">
      <c r="A267" s="19">
        <v>230203</v>
      </c>
      <c r="B267" s="20" t="s">
        <v>635</v>
      </c>
      <c r="C267" s="21" t="s">
        <v>636</v>
      </c>
      <c r="D267" s="22">
        <v>37.32</v>
      </c>
      <c r="E267" s="22"/>
      <c r="F267" s="23"/>
      <c r="G267" s="17">
        <f t="shared" si="12"/>
        <v>37.32</v>
      </c>
      <c r="H267" s="24">
        <f t="shared" si="9"/>
        <v>37.32</v>
      </c>
    </row>
    <row r="268" spans="1:8" ht="15" customHeight="1" x14ac:dyDescent="0.25">
      <c r="A268" s="19">
        <v>230205</v>
      </c>
      <c r="B268" s="20" t="s">
        <v>637</v>
      </c>
      <c r="C268" s="21" t="s">
        <v>638</v>
      </c>
      <c r="D268" s="22"/>
      <c r="E268" s="22"/>
      <c r="F268" s="23"/>
      <c r="G268" s="17">
        <f t="shared" si="12"/>
        <v>0</v>
      </c>
      <c r="H268" s="24">
        <f>ROUND(G268,2)</f>
        <v>0</v>
      </c>
    </row>
    <row r="269" spans="1:8" ht="15" customHeight="1" x14ac:dyDescent="0.25">
      <c r="A269" s="19">
        <v>230208</v>
      </c>
      <c r="B269" s="20" t="s">
        <v>639</v>
      </c>
      <c r="C269" s="21" t="s">
        <v>640</v>
      </c>
      <c r="D269" s="22">
        <v>170.81</v>
      </c>
      <c r="E269" s="22"/>
      <c r="F269" s="23"/>
      <c r="G269" s="17">
        <f t="shared" si="12"/>
        <v>170.81</v>
      </c>
      <c r="H269" s="24">
        <f t="shared" si="9"/>
        <v>170.81</v>
      </c>
    </row>
    <row r="270" spans="1:8" ht="15" customHeight="1" x14ac:dyDescent="0.25">
      <c r="A270" s="19">
        <v>230211</v>
      </c>
      <c r="B270" s="20" t="s">
        <v>641</v>
      </c>
      <c r="C270" s="21" t="s">
        <v>642</v>
      </c>
      <c r="D270" s="22"/>
      <c r="E270" s="22"/>
      <c r="F270" s="23"/>
      <c r="G270" s="17">
        <f t="shared" si="12"/>
        <v>0</v>
      </c>
      <c r="H270" s="24">
        <f t="shared" si="9"/>
        <v>0</v>
      </c>
    </row>
    <row r="271" spans="1:8" ht="15" customHeight="1" x14ac:dyDescent="0.25">
      <c r="A271" s="19">
        <v>230212</v>
      </c>
      <c r="B271" s="20" t="s">
        <v>643</v>
      </c>
      <c r="C271" s="21" t="s">
        <v>644</v>
      </c>
      <c r="D271" s="22"/>
      <c r="E271" s="22"/>
      <c r="F271" s="23"/>
      <c r="G271" s="17">
        <f t="shared" si="12"/>
        <v>0</v>
      </c>
      <c r="H271" s="24">
        <f t="shared" si="9"/>
        <v>0</v>
      </c>
    </row>
    <row r="272" spans="1:8" ht="15" customHeight="1" x14ac:dyDescent="0.25">
      <c r="A272" s="26" t="s">
        <v>717</v>
      </c>
      <c r="B272" s="20" t="s">
        <v>645</v>
      </c>
      <c r="C272" s="21" t="s">
        <v>720</v>
      </c>
      <c r="D272" s="22">
        <v>10.74</v>
      </c>
      <c r="E272" s="22"/>
      <c r="F272" s="23"/>
      <c r="G272" s="17">
        <f t="shared" si="12"/>
        <v>10.74</v>
      </c>
      <c r="H272" s="24">
        <f t="shared" si="9"/>
        <v>10.74</v>
      </c>
    </row>
    <row r="273" spans="1:8" ht="15" customHeight="1" x14ac:dyDescent="0.25">
      <c r="A273" s="26">
        <v>230801</v>
      </c>
      <c r="B273" s="20" t="s">
        <v>645</v>
      </c>
      <c r="C273" s="21" t="s">
        <v>719</v>
      </c>
      <c r="D273" s="22">
        <v>7.49</v>
      </c>
      <c r="E273" s="22"/>
      <c r="F273" s="23"/>
      <c r="G273" s="17">
        <f t="shared" si="12"/>
        <v>7.49</v>
      </c>
      <c r="H273" s="24">
        <f t="shared" ref="H273:H278" si="13">ROUND(G273,2)</f>
        <v>7.49</v>
      </c>
    </row>
    <row r="274" spans="1:8" ht="15" customHeight="1" x14ac:dyDescent="0.25">
      <c r="A274" s="19">
        <v>814020</v>
      </c>
      <c r="B274" s="20" t="s">
        <v>647</v>
      </c>
      <c r="C274" s="21" t="s">
        <v>648</v>
      </c>
      <c r="D274" s="22">
        <v>10.52</v>
      </c>
      <c r="E274" s="22"/>
      <c r="F274" s="23"/>
      <c r="G274" s="17">
        <f t="shared" si="12"/>
        <v>10.52</v>
      </c>
      <c r="H274" s="24">
        <f t="shared" si="13"/>
        <v>10.52</v>
      </c>
    </row>
    <row r="275" spans="1:8" ht="15" customHeight="1" x14ac:dyDescent="0.25">
      <c r="A275" s="19">
        <v>810450</v>
      </c>
      <c r="B275" s="20" t="s">
        <v>649</v>
      </c>
      <c r="C275" s="21" t="s">
        <v>650</v>
      </c>
      <c r="D275" s="22"/>
      <c r="E275" s="22"/>
      <c r="F275" s="23"/>
      <c r="G275" s="17">
        <f t="shared" si="12"/>
        <v>0</v>
      </c>
      <c r="H275" s="24">
        <f t="shared" si="13"/>
        <v>0</v>
      </c>
    </row>
    <row r="276" spans="1:8" ht="15" customHeight="1" x14ac:dyDescent="0.25">
      <c r="A276" s="19">
        <v>814020</v>
      </c>
      <c r="B276" s="20" t="s">
        <v>651</v>
      </c>
      <c r="C276" s="21" t="s">
        <v>652</v>
      </c>
      <c r="D276" s="22"/>
      <c r="E276" s="22"/>
      <c r="F276" s="23"/>
      <c r="G276" s="17">
        <f t="shared" si="12"/>
        <v>0</v>
      </c>
      <c r="H276" s="24">
        <f t="shared" si="13"/>
        <v>0</v>
      </c>
    </row>
    <row r="277" spans="1:8" ht="15" customHeight="1" x14ac:dyDescent="0.25">
      <c r="A277" s="19">
        <v>814021</v>
      </c>
      <c r="B277" s="20" t="s">
        <v>653</v>
      </c>
      <c r="C277" s="21" t="s">
        <v>654</v>
      </c>
      <c r="D277" s="22"/>
      <c r="E277" s="22"/>
      <c r="F277" s="23"/>
      <c r="G277" s="17">
        <f t="shared" si="12"/>
        <v>0</v>
      </c>
      <c r="H277" s="24">
        <f t="shared" si="13"/>
        <v>0</v>
      </c>
    </row>
    <row r="278" spans="1:8" ht="15" customHeight="1" thickBot="1" x14ac:dyDescent="0.3">
      <c r="A278" s="27">
        <v>833001</v>
      </c>
      <c r="B278" s="28" t="s">
        <v>655</v>
      </c>
      <c r="C278" s="29" t="s">
        <v>656</v>
      </c>
      <c r="D278" s="30"/>
      <c r="E278" s="30"/>
      <c r="F278" s="31"/>
      <c r="G278" s="32">
        <f t="shared" si="12"/>
        <v>0</v>
      </c>
      <c r="H278" s="33">
        <f t="shared" si="13"/>
        <v>0</v>
      </c>
    </row>
    <row r="279" spans="1:8" ht="15" customHeight="1" x14ac:dyDescent="0.25">
      <c r="D279" s="34">
        <f>SUM(D5:D278)</f>
        <v>5663.1960000000008</v>
      </c>
      <c r="E279" s="34">
        <f>SUM(E5:E278)</f>
        <v>0</v>
      </c>
      <c r="F279" s="35">
        <f>SUM(F6:F278)</f>
        <v>0</v>
      </c>
      <c r="G279" s="36">
        <f>SUM(G5:G278)</f>
        <v>5663.1960000000008</v>
      </c>
      <c r="H279" s="37">
        <f>SUM(H5:H278)</f>
        <v>5663.2100000000028</v>
      </c>
    </row>
    <row r="280" spans="1:8" ht="15" customHeight="1" x14ac:dyDescent="0.25">
      <c r="A280" s="2" t="s">
        <v>7</v>
      </c>
      <c r="F280" s="4" t="s">
        <v>7</v>
      </c>
      <c r="G280" s="38"/>
      <c r="H280" s="37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84"/>
  <sheetViews>
    <sheetView topLeftCell="A157" zoomScale="110" zoomScaleNormal="110" workbookViewId="0">
      <selection activeCell="L9" sqref="L9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44958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3.93</v>
      </c>
      <c r="E5" s="15"/>
      <c r="F5" s="16"/>
      <c r="G5" s="17"/>
      <c r="H5" s="18"/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0.54600000000000004</v>
      </c>
      <c r="E6" s="22"/>
      <c r="F6" s="23"/>
      <c r="G6" s="17"/>
      <c r="H6" s="24"/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35.520000000000003</v>
      </c>
      <c r="E7" s="22"/>
      <c r="F7" s="23"/>
      <c r="G7" s="17"/>
      <c r="H7" s="24"/>
    </row>
    <row r="8" spans="1:8" ht="15" customHeight="1" x14ac:dyDescent="0.25">
      <c r="A8" s="19">
        <v>2140</v>
      </c>
      <c r="B8" s="20" t="s">
        <v>42</v>
      </c>
      <c r="C8" s="21" t="s">
        <v>43</v>
      </c>
      <c r="D8" s="22"/>
      <c r="E8" s="22"/>
      <c r="F8" s="23"/>
      <c r="G8" s="17"/>
      <c r="H8" s="24"/>
    </row>
    <row r="9" spans="1:8" ht="15" customHeight="1" x14ac:dyDescent="0.25">
      <c r="A9" s="19">
        <v>2460</v>
      </c>
      <c r="B9" s="20" t="s">
        <v>53</v>
      </c>
      <c r="C9" s="21" t="s">
        <v>681</v>
      </c>
      <c r="D9" s="22">
        <v>183.11600000000001</v>
      </c>
      <c r="E9" s="22"/>
      <c r="F9" s="23"/>
      <c r="G9" s="17"/>
      <c r="H9" s="24"/>
    </row>
    <row r="10" spans="1:8" ht="15" customHeight="1" x14ac:dyDescent="0.25">
      <c r="A10" s="19">
        <v>2960</v>
      </c>
      <c r="B10" s="20" t="s">
        <v>66</v>
      </c>
      <c r="C10" s="21" t="s">
        <v>67</v>
      </c>
      <c r="D10" s="22">
        <v>19.2</v>
      </c>
      <c r="E10" s="22"/>
      <c r="F10" s="23"/>
      <c r="G10" s="17"/>
      <c r="H10" s="24"/>
    </row>
    <row r="11" spans="1:8" ht="15" customHeight="1" x14ac:dyDescent="0.25">
      <c r="A11" s="19">
        <v>4612</v>
      </c>
      <c r="B11" s="20" t="s">
        <v>89</v>
      </c>
      <c r="C11" s="21" t="s">
        <v>103</v>
      </c>
      <c r="D11" s="22">
        <v>0.6</v>
      </c>
      <c r="E11" s="22"/>
      <c r="F11" s="23"/>
      <c r="G11" s="17"/>
      <c r="H11" s="24"/>
    </row>
    <row r="12" spans="1:8" ht="15" customHeight="1" x14ac:dyDescent="0.25">
      <c r="A12" s="19">
        <v>5006</v>
      </c>
      <c r="B12" s="20" t="s">
        <v>110</v>
      </c>
      <c r="C12" s="21" t="s">
        <v>721</v>
      </c>
      <c r="D12" s="22">
        <v>10.95</v>
      </c>
      <c r="E12" s="22"/>
      <c r="F12" s="23"/>
      <c r="G12" s="17"/>
      <c r="H12" s="24"/>
    </row>
    <row r="13" spans="1:8" ht="15" customHeight="1" x14ac:dyDescent="0.25">
      <c r="A13" s="19">
        <v>5280</v>
      </c>
      <c r="B13" s="20" t="s">
        <v>150</v>
      </c>
      <c r="C13" s="21" t="s">
        <v>722</v>
      </c>
      <c r="D13" s="22">
        <v>0.6</v>
      </c>
      <c r="E13" s="22"/>
      <c r="F13" s="23"/>
      <c r="G13" s="17"/>
      <c r="H13" s="24"/>
    </row>
    <row r="14" spans="1:8" ht="15" customHeight="1" x14ac:dyDescent="0.25">
      <c r="A14" s="19">
        <v>5660</v>
      </c>
      <c r="B14" s="20" t="s">
        <v>150</v>
      </c>
      <c r="C14" s="21" t="s">
        <v>151</v>
      </c>
      <c r="D14" s="22">
        <v>45.795999999999999</v>
      </c>
      <c r="E14" s="22"/>
      <c r="F14" s="23"/>
      <c r="G14" s="17"/>
      <c r="H14" s="24"/>
    </row>
    <row r="15" spans="1:8" ht="15" customHeight="1" x14ac:dyDescent="0.25">
      <c r="A15" s="19">
        <v>5690</v>
      </c>
      <c r="B15" s="20" t="s">
        <v>152</v>
      </c>
      <c r="C15" s="21" t="s">
        <v>153</v>
      </c>
      <c r="D15" s="22">
        <v>1636.0340000000001</v>
      </c>
      <c r="E15" s="22"/>
      <c r="F15" s="23"/>
      <c r="G15" s="17"/>
      <c r="H15" s="24"/>
    </row>
    <row r="16" spans="1:8" ht="15" customHeight="1" x14ac:dyDescent="0.25">
      <c r="A16" s="19">
        <v>5760</v>
      </c>
      <c r="B16" s="20" t="s">
        <v>174</v>
      </c>
      <c r="C16" s="21" t="s">
        <v>723</v>
      </c>
      <c r="D16" s="22">
        <v>2.4</v>
      </c>
      <c r="E16" s="22"/>
      <c r="F16" s="23"/>
      <c r="G16" s="17"/>
      <c r="H16" s="24"/>
    </row>
    <row r="17" spans="1:8" ht="15" customHeight="1" x14ac:dyDescent="0.25">
      <c r="A17" s="19">
        <v>6292</v>
      </c>
      <c r="B17" s="20" t="s">
        <v>174</v>
      </c>
      <c r="C17" s="21" t="s">
        <v>175</v>
      </c>
      <c r="D17" s="22">
        <v>25.7</v>
      </c>
      <c r="E17" s="22"/>
      <c r="F17" s="23"/>
      <c r="G17" s="17"/>
      <c r="H17" s="24"/>
    </row>
    <row r="18" spans="1:8" ht="15" customHeight="1" x14ac:dyDescent="0.25">
      <c r="A18" s="19">
        <v>6293</v>
      </c>
      <c r="B18" s="20" t="s">
        <v>190</v>
      </c>
      <c r="C18" s="21" t="s">
        <v>725</v>
      </c>
      <c r="D18" s="22">
        <v>4.13</v>
      </c>
      <c r="E18" s="22"/>
      <c r="F18" s="23"/>
      <c r="G18" s="17"/>
      <c r="H18" s="24"/>
    </row>
    <row r="19" spans="1:8" ht="15" customHeight="1" x14ac:dyDescent="0.25">
      <c r="A19" s="19">
        <v>6800</v>
      </c>
      <c r="B19" s="20" t="s">
        <v>190</v>
      </c>
      <c r="C19" s="21" t="s">
        <v>726</v>
      </c>
      <c r="D19" s="22">
        <v>0.6</v>
      </c>
      <c r="E19" s="22"/>
      <c r="F19" s="23"/>
      <c r="G19" s="17"/>
      <c r="H19" s="24"/>
    </row>
    <row r="20" spans="1:8" ht="15" customHeight="1" x14ac:dyDescent="0.25">
      <c r="A20" s="19">
        <v>6500</v>
      </c>
      <c r="B20" s="20" t="s">
        <v>190</v>
      </c>
      <c r="C20" s="21" t="s">
        <v>724</v>
      </c>
      <c r="D20" s="22">
        <v>0.6</v>
      </c>
      <c r="E20" s="22"/>
      <c r="F20" s="23"/>
      <c r="G20" s="17"/>
      <c r="H20" s="24"/>
    </row>
    <row r="21" spans="1:8" ht="15" customHeight="1" x14ac:dyDescent="0.25">
      <c r="A21" s="19">
        <v>6871</v>
      </c>
      <c r="B21" s="20" t="s">
        <v>203</v>
      </c>
      <c r="C21" s="21" t="s">
        <v>204</v>
      </c>
      <c r="D21" s="22">
        <v>25.45</v>
      </c>
      <c r="E21" s="22"/>
      <c r="F21" s="23"/>
      <c r="G21" s="17"/>
      <c r="H21" s="24"/>
    </row>
    <row r="22" spans="1:8" ht="15" customHeight="1" x14ac:dyDescent="0.25">
      <c r="A22" s="19">
        <v>6872</v>
      </c>
      <c r="B22" s="20" t="s">
        <v>205</v>
      </c>
      <c r="C22" s="21" t="s">
        <v>206</v>
      </c>
      <c r="D22" s="22"/>
      <c r="E22" s="22"/>
      <c r="F22" s="23"/>
      <c r="G22" s="17"/>
      <c r="H22" s="24"/>
    </row>
    <row r="23" spans="1:8" ht="15" customHeight="1" x14ac:dyDescent="0.25">
      <c r="A23" s="19">
        <v>6950</v>
      </c>
      <c r="B23" s="20" t="s">
        <v>208</v>
      </c>
      <c r="C23" s="21" t="s">
        <v>209</v>
      </c>
      <c r="D23" s="22"/>
      <c r="E23" s="22"/>
      <c r="F23" s="23"/>
      <c r="G23" s="17"/>
      <c r="H23" s="24"/>
    </row>
    <row r="24" spans="1:8" ht="15" customHeight="1" x14ac:dyDescent="0.25">
      <c r="A24" s="19">
        <v>7140</v>
      </c>
      <c r="B24" s="20" t="s">
        <v>214</v>
      </c>
      <c r="C24" s="21" t="s">
        <v>221</v>
      </c>
      <c r="D24" s="22">
        <v>250.64</v>
      </c>
      <c r="E24" s="22"/>
      <c r="F24" s="23"/>
      <c r="G24" s="17"/>
      <c r="H24" s="24"/>
    </row>
    <row r="25" spans="1:8" ht="15" customHeight="1" x14ac:dyDescent="0.25">
      <c r="A25" s="19">
        <v>7180</v>
      </c>
      <c r="B25" s="20" t="s">
        <v>222</v>
      </c>
      <c r="C25" s="21" t="s">
        <v>223</v>
      </c>
      <c r="D25" s="22">
        <v>1.5</v>
      </c>
      <c r="E25" s="22"/>
      <c r="F25" s="23"/>
      <c r="G25" s="17"/>
      <c r="H25" s="24"/>
    </row>
    <row r="26" spans="1:8" ht="15" customHeight="1" x14ac:dyDescent="0.25">
      <c r="A26" s="19">
        <v>7250</v>
      </c>
      <c r="B26" s="20" t="s">
        <v>226</v>
      </c>
      <c r="C26" s="21" t="s">
        <v>227</v>
      </c>
      <c r="D26" s="22">
        <v>23.478000000000002</v>
      </c>
      <c r="E26" s="22"/>
      <c r="F26" s="23"/>
      <c r="G26" s="17"/>
      <c r="H26" s="24"/>
    </row>
    <row r="27" spans="1:8" ht="15" customHeight="1" x14ac:dyDescent="0.25">
      <c r="A27" s="19">
        <v>7280</v>
      </c>
      <c r="B27" s="20" t="s">
        <v>234</v>
      </c>
      <c r="C27" s="21" t="s">
        <v>235</v>
      </c>
      <c r="D27" s="22">
        <v>57.85</v>
      </c>
      <c r="E27" s="22"/>
      <c r="F27" s="23"/>
      <c r="G27" s="17"/>
      <c r="H27" s="24"/>
    </row>
    <row r="28" spans="1:8" ht="15" customHeight="1" x14ac:dyDescent="0.25">
      <c r="A28" s="19">
        <v>7390</v>
      </c>
      <c r="B28" s="20" t="s">
        <v>240</v>
      </c>
      <c r="C28" s="21" t="s">
        <v>241</v>
      </c>
      <c r="D28" s="22">
        <v>6.25</v>
      </c>
      <c r="E28" s="22"/>
      <c r="F28" s="23"/>
      <c r="G28" s="17"/>
      <c r="H28" s="24"/>
    </row>
    <row r="29" spans="1:8" ht="15" customHeight="1" x14ac:dyDescent="0.25">
      <c r="A29" s="19">
        <v>7459</v>
      </c>
      <c r="B29" s="20" t="s">
        <v>230</v>
      </c>
      <c r="C29" s="21" t="s">
        <v>675</v>
      </c>
      <c r="D29" s="22"/>
      <c r="E29" s="22"/>
      <c r="F29" s="23"/>
      <c r="G29" s="17"/>
      <c r="H29" s="24"/>
    </row>
    <row r="30" spans="1:8" ht="15" customHeight="1" x14ac:dyDescent="0.25">
      <c r="A30" s="19">
        <v>7499</v>
      </c>
      <c r="B30" s="20" t="s">
        <v>257</v>
      </c>
      <c r="C30" s="21" t="s">
        <v>727</v>
      </c>
      <c r="D30" s="22">
        <v>11.496</v>
      </c>
      <c r="E30" s="22"/>
      <c r="F30" s="23"/>
      <c r="G30" s="17"/>
      <c r="H30" s="24"/>
    </row>
    <row r="31" spans="1:8" ht="15" customHeight="1" x14ac:dyDescent="0.25">
      <c r="A31" s="19">
        <v>7540</v>
      </c>
      <c r="B31" s="20" t="s">
        <v>263</v>
      </c>
      <c r="C31" s="21" t="s">
        <v>728</v>
      </c>
      <c r="D31" s="22">
        <v>0.6</v>
      </c>
      <c r="E31" s="22"/>
      <c r="F31" s="23"/>
      <c r="G31" s="17"/>
      <c r="H31" s="24"/>
    </row>
    <row r="32" spans="1:8" ht="15" customHeight="1" x14ac:dyDescent="0.25">
      <c r="A32" s="19">
        <v>7581</v>
      </c>
      <c r="B32" s="20" t="s">
        <v>261</v>
      </c>
      <c r="C32" s="21" t="s">
        <v>657</v>
      </c>
      <c r="D32" s="22"/>
      <c r="E32" s="22"/>
      <c r="F32" s="23"/>
      <c r="G32" s="17"/>
      <c r="H32" s="24"/>
    </row>
    <row r="33" spans="1:8" ht="15" customHeight="1" x14ac:dyDescent="0.25">
      <c r="A33" s="19">
        <v>7600</v>
      </c>
      <c r="B33" s="20" t="s">
        <v>251</v>
      </c>
      <c r="C33" s="21" t="s">
        <v>265</v>
      </c>
      <c r="D33" s="22"/>
      <c r="E33" s="22"/>
      <c r="F33" s="23"/>
      <c r="G33" s="17"/>
      <c r="H33" s="24"/>
    </row>
    <row r="34" spans="1:8" ht="15" customHeight="1" x14ac:dyDescent="0.25">
      <c r="A34" s="19">
        <v>7620</v>
      </c>
      <c r="B34" s="20" t="s">
        <v>266</v>
      </c>
      <c r="C34" s="21" t="s">
        <v>267</v>
      </c>
      <c r="D34" s="22"/>
      <c r="E34" s="22"/>
      <c r="F34" s="23"/>
      <c r="G34" s="17"/>
      <c r="H34" s="24"/>
    </row>
    <row r="35" spans="1:8" ht="15" customHeight="1" x14ac:dyDescent="0.25">
      <c r="A35" s="19">
        <v>7622</v>
      </c>
      <c r="B35" s="20" t="s">
        <v>268</v>
      </c>
      <c r="C35" s="21" t="s">
        <v>269</v>
      </c>
      <c r="D35" s="22"/>
      <c r="E35" s="22"/>
      <c r="F35" s="23"/>
      <c r="G35" s="17"/>
      <c r="H35" s="24"/>
    </row>
    <row r="36" spans="1:8" ht="15" customHeight="1" x14ac:dyDescent="0.25">
      <c r="A36" s="19">
        <v>7690</v>
      </c>
      <c r="B36" s="20" t="s">
        <v>270</v>
      </c>
      <c r="C36" s="21" t="s">
        <v>271</v>
      </c>
      <c r="D36" s="22">
        <v>11.35</v>
      </c>
      <c r="E36" s="22"/>
      <c r="F36" s="23"/>
      <c r="G36" s="17"/>
      <c r="H36" s="24"/>
    </row>
    <row r="37" spans="1:8" ht="15" customHeight="1" x14ac:dyDescent="0.25">
      <c r="A37" s="19">
        <v>8000</v>
      </c>
      <c r="B37" s="20" t="s">
        <v>272</v>
      </c>
      <c r="C37" s="21" t="s">
        <v>273</v>
      </c>
      <c r="D37" s="22"/>
      <c r="E37" s="22"/>
      <c r="F37" s="23"/>
      <c r="G37" s="17"/>
      <c r="H37" s="24"/>
    </row>
    <row r="38" spans="1:8" ht="15" customHeight="1" x14ac:dyDescent="0.25">
      <c r="A38" s="19">
        <v>8001</v>
      </c>
      <c r="B38" s="20" t="s">
        <v>274</v>
      </c>
      <c r="C38" s="21" t="s">
        <v>275</v>
      </c>
      <c r="D38" s="22">
        <v>5.4</v>
      </c>
      <c r="E38" s="22"/>
      <c r="F38" s="23"/>
      <c r="G38" s="17"/>
      <c r="H38" s="24"/>
    </row>
    <row r="39" spans="1:8" ht="15" customHeight="1" x14ac:dyDescent="0.25">
      <c r="A39" s="19" t="s">
        <v>276</v>
      </c>
      <c r="B39" s="20" t="s">
        <v>277</v>
      </c>
      <c r="C39" s="21" t="s">
        <v>278</v>
      </c>
      <c r="D39" s="22" t="s">
        <v>730</v>
      </c>
      <c r="E39" s="22"/>
      <c r="F39" s="23"/>
      <c r="G39" s="17"/>
      <c r="H39" s="24"/>
    </row>
    <row r="40" spans="1:8" ht="15" customHeight="1" x14ac:dyDescent="0.25">
      <c r="A40" s="19">
        <v>8016</v>
      </c>
      <c r="B40" s="20" t="s">
        <v>279</v>
      </c>
      <c r="C40" s="21" t="s">
        <v>280</v>
      </c>
      <c r="D40" s="22"/>
      <c r="E40" s="22"/>
      <c r="F40" s="23"/>
      <c r="G40" s="17"/>
      <c r="H40" s="24"/>
    </row>
    <row r="41" spans="1:8" ht="15" customHeight="1" x14ac:dyDescent="0.25">
      <c r="A41" s="19">
        <v>8019</v>
      </c>
      <c r="B41" s="20" t="s">
        <v>279</v>
      </c>
      <c r="C41" s="21" t="s">
        <v>281</v>
      </c>
      <c r="D41" s="22"/>
      <c r="E41" s="22"/>
      <c r="F41" s="23"/>
      <c r="G41" s="17"/>
      <c r="H41" s="24"/>
    </row>
    <row r="42" spans="1:8" ht="15" customHeight="1" x14ac:dyDescent="0.25">
      <c r="A42" s="19">
        <v>8020</v>
      </c>
      <c r="B42" s="20" t="s">
        <v>277</v>
      </c>
      <c r="C42" s="21" t="s">
        <v>282</v>
      </c>
      <c r="D42" s="22">
        <v>9.8000000000000007</v>
      </c>
      <c r="E42" s="22"/>
      <c r="F42" s="23"/>
      <c r="G42" s="17"/>
      <c r="H42" s="24"/>
    </row>
    <row r="43" spans="1:8" ht="15" customHeight="1" x14ac:dyDescent="0.25">
      <c r="A43" s="19">
        <v>8029</v>
      </c>
      <c r="B43" s="20" t="s">
        <v>283</v>
      </c>
      <c r="C43" s="21" t="s">
        <v>284</v>
      </c>
      <c r="D43" s="22"/>
      <c r="E43" s="22"/>
      <c r="F43" s="23"/>
      <c r="G43" s="17"/>
      <c r="H43" s="24"/>
    </row>
    <row r="44" spans="1:8" ht="15" customHeight="1" x14ac:dyDescent="0.25">
      <c r="A44" s="19">
        <v>8034</v>
      </c>
      <c r="B44" s="20" t="s">
        <v>279</v>
      </c>
      <c r="C44" s="21" t="s">
        <v>673</v>
      </c>
      <c r="D44" s="22"/>
      <c r="E44" s="22"/>
      <c r="F44" s="23"/>
      <c r="G44" s="17"/>
      <c r="H44" s="24"/>
    </row>
    <row r="45" spans="1:8" ht="15" customHeight="1" x14ac:dyDescent="0.25">
      <c r="A45" s="19">
        <v>8042</v>
      </c>
      <c r="B45" s="20" t="s">
        <v>279</v>
      </c>
      <c r="C45" s="21" t="s">
        <v>669</v>
      </c>
      <c r="D45" s="22">
        <v>0.6</v>
      </c>
      <c r="E45" s="22"/>
      <c r="F45" s="23"/>
      <c r="G45" s="17"/>
      <c r="H45" s="24"/>
    </row>
    <row r="46" spans="1:8" ht="15" customHeight="1" x14ac:dyDescent="0.25">
      <c r="A46" s="19">
        <v>8150</v>
      </c>
      <c r="B46" s="20" t="s">
        <v>285</v>
      </c>
      <c r="C46" s="21" t="s">
        <v>286</v>
      </c>
      <c r="D46" s="22">
        <v>1.98</v>
      </c>
      <c r="E46" s="22"/>
      <c r="F46" s="23"/>
      <c r="G46" s="17"/>
      <c r="H46" s="24"/>
    </row>
    <row r="47" spans="1:8" ht="15" customHeight="1" x14ac:dyDescent="0.25">
      <c r="A47" s="19">
        <v>8180</v>
      </c>
      <c r="B47" s="20" t="s">
        <v>287</v>
      </c>
      <c r="C47" s="21" t="s">
        <v>288</v>
      </c>
      <c r="D47" s="22"/>
      <c r="E47" s="22"/>
      <c r="F47" s="23"/>
      <c r="G47" s="17"/>
      <c r="H47" s="24"/>
    </row>
    <row r="48" spans="1:8" ht="15" customHeight="1" x14ac:dyDescent="0.25">
      <c r="A48" s="19">
        <v>8220</v>
      </c>
      <c r="B48" s="20" t="s">
        <v>289</v>
      </c>
      <c r="C48" s="21" t="s">
        <v>290</v>
      </c>
      <c r="D48" s="22"/>
      <c r="E48" s="22"/>
      <c r="F48" s="23"/>
      <c r="G48" s="17"/>
      <c r="H48" s="24"/>
    </row>
    <row r="49" spans="1:8" ht="15" customHeight="1" x14ac:dyDescent="0.25">
      <c r="A49" s="19">
        <v>8250</v>
      </c>
      <c r="B49" s="20" t="s">
        <v>291</v>
      </c>
      <c r="C49" s="21" t="s">
        <v>292</v>
      </c>
      <c r="D49" s="22"/>
      <c r="E49" s="22"/>
      <c r="F49" s="23"/>
      <c r="G49" s="17"/>
      <c r="H49" s="24"/>
    </row>
    <row r="50" spans="1:8" ht="15" customHeight="1" x14ac:dyDescent="0.25">
      <c r="A50" s="19">
        <v>8400</v>
      </c>
      <c r="B50" s="20" t="s">
        <v>293</v>
      </c>
      <c r="C50" s="21" t="s">
        <v>294</v>
      </c>
      <c r="D50" s="22"/>
      <c r="E50" s="22"/>
      <c r="F50" s="23"/>
      <c r="G50" s="17"/>
      <c r="H50" s="24"/>
    </row>
    <row r="51" spans="1:8" ht="15" customHeight="1" x14ac:dyDescent="0.25">
      <c r="A51" s="19" t="s">
        <v>295</v>
      </c>
      <c r="B51" s="20" t="s">
        <v>293</v>
      </c>
      <c r="C51" s="21" t="s">
        <v>294</v>
      </c>
      <c r="D51" s="22"/>
      <c r="E51" s="22"/>
      <c r="F51" s="23"/>
      <c r="G51" s="17"/>
      <c r="H51" s="24"/>
    </row>
    <row r="52" spans="1:8" ht="15" customHeight="1" x14ac:dyDescent="0.25">
      <c r="A52" s="19">
        <v>8403</v>
      </c>
      <c r="B52" s="20" t="s">
        <v>296</v>
      </c>
      <c r="C52" s="21" t="s">
        <v>297</v>
      </c>
      <c r="D52" s="22"/>
      <c r="E52" s="22"/>
      <c r="F52" s="23"/>
      <c r="G52" s="17"/>
      <c r="H52" s="24"/>
    </row>
    <row r="53" spans="1:8" ht="15" customHeight="1" x14ac:dyDescent="0.25">
      <c r="A53" s="19">
        <v>8404</v>
      </c>
      <c r="B53" s="20" t="s">
        <v>298</v>
      </c>
      <c r="C53" s="21" t="s">
        <v>299</v>
      </c>
      <c r="D53" s="22"/>
      <c r="E53" s="22"/>
      <c r="F53" s="23"/>
      <c r="G53" s="17"/>
      <c r="H53" s="24"/>
    </row>
    <row r="54" spans="1:8" ht="15" customHeight="1" x14ac:dyDescent="0.25">
      <c r="A54" s="19">
        <v>8424</v>
      </c>
      <c r="B54" s="20" t="s">
        <v>300</v>
      </c>
      <c r="C54" s="21" t="s">
        <v>301</v>
      </c>
      <c r="D54" s="22"/>
      <c r="E54" s="22"/>
      <c r="F54" s="23"/>
      <c r="G54" s="17"/>
      <c r="H54" s="24"/>
    </row>
    <row r="55" spans="1:8" ht="15" customHeight="1" x14ac:dyDescent="0.25">
      <c r="A55" s="19">
        <v>8436</v>
      </c>
      <c r="B55" s="20" t="s">
        <v>296</v>
      </c>
      <c r="C55" s="21" t="s">
        <v>302</v>
      </c>
      <c r="D55" s="22"/>
      <c r="E55" s="22"/>
      <c r="F55" s="23"/>
      <c r="G55" s="17"/>
      <c r="H55" s="24"/>
    </row>
    <row r="56" spans="1:8" ht="15" customHeight="1" x14ac:dyDescent="0.25">
      <c r="A56" s="19">
        <v>8531</v>
      </c>
      <c r="B56" s="20" t="s">
        <v>293</v>
      </c>
      <c r="C56" s="21" t="s">
        <v>303</v>
      </c>
      <c r="D56" s="22"/>
      <c r="E56" s="22"/>
      <c r="F56" s="23"/>
      <c r="G56" s="17"/>
      <c r="H56" s="24"/>
    </row>
    <row r="57" spans="1:8" ht="15" customHeight="1" x14ac:dyDescent="0.25">
      <c r="A57" s="19">
        <v>8682</v>
      </c>
      <c r="B57" s="20" t="s">
        <v>300</v>
      </c>
      <c r="C57" s="21" t="s">
        <v>304</v>
      </c>
      <c r="D57" s="22"/>
      <c r="E57" s="22"/>
      <c r="F57" s="23"/>
      <c r="G57" s="17"/>
      <c r="H57" s="24"/>
    </row>
    <row r="58" spans="1:8" ht="15" customHeight="1" x14ac:dyDescent="0.25">
      <c r="A58" s="19">
        <v>8730</v>
      </c>
      <c r="B58" s="20" t="s">
        <v>305</v>
      </c>
      <c r="C58" s="21" t="s">
        <v>306</v>
      </c>
      <c r="D58" s="22">
        <v>8.73</v>
      </c>
      <c r="E58" s="22"/>
      <c r="F58" s="23"/>
      <c r="G58" s="17"/>
      <c r="H58" s="24"/>
    </row>
    <row r="59" spans="1:8" ht="15" customHeight="1" x14ac:dyDescent="0.25">
      <c r="A59" s="19">
        <v>8731</v>
      </c>
      <c r="B59" s="20" t="s">
        <v>307</v>
      </c>
      <c r="C59" s="21" t="s">
        <v>308</v>
      </c>
      <c r="D59" s="22"/>
      <c r="E59" s="22"/>
      <c r="F59" s="23"/>
      <c r="G59" s="17"/>
      <c r="H59" s="24"/>
    </row>
    <row r="60" spans="1:8" ht="15" customHeight="1" x14ac:dyDescent="0.25">
      <c r="A60" s="19">
        <v>8830</v>
      </c>
      <c r="B60" s="20" t="s">
        <v>298</v>
      </c>
      <c r="C60" s="21" t="s">
        <v>309</v>
      </c>
      <c r="D60" s="22"/>
      <c r="E60" s="22"/>
      <c r="F60" s="23"/>
      <c r="G60" s="17"/>
      <c r="H60" s="24"/>
    </row>
    <row r="61" spans="1:8" ht="15" customHeight="1" x14ac:dyDescent="0.25">
      <c r="A61" s="19">
        <v>8890</v>
      </c>
      <c r="B61" s="20" t="s">
        <v>310</v>
      </c>
      <c r="C61" s="21" t="s">
        <v>311</v>
      </c>
      <c r="D61" s="22">
        <v>0.54600000000000004</v>
      </c>
      <c r="E61" s="22"/>
      <c r="F61" s="23"/>
      <c r="G61" s="17"/>
      <c r="H61" s="24"/>
    </row>
    <row r="62" spans="1:8" ht="15" customHeight="1" x14ac:dyDescent="0.25">
      <c r="A62" s="19">
        <v>8940</v>
      </c>
      <c r="B62" s="20" t="s">
        <v>312</v>
      </c>
      <c r="C62" s="21" t="s">
        <v>313</v>
      </c>
      <c r="D62" s="22"/>
      <c r="E62" s="22"/>
      <c r="F62" s="23"/>
      <c r="G62" s="17"/>
      <c r="H62" s="24"/>
    </row>
    <row r="63" spans="1:8" ht="15" customHeight="1" x14ac:dyDescent="0.25">
      <c r="A63" s="19">
        <v>8941</v>
      </c>
      <c r="B63" s="20" t="s">
        <v>314</v>
      </c>
      <c r="C63" s="21" t="s">
        <v>315</v>
      </c>
      <c r="D63" s="22"/>
      <c r="E63" s="22"/>
      <c r="F63" s="23"/>
      <c r="G63" s="17"/>
      <c r="H63" s="24"/>
    </row>
    <row r="64" spans="1:8" ht="15" customHeight="1" x14ac:dyDescent="0.25">
      <c r="A64" s="19">
        <v>8943</v>
      </c>
      <c r="B64" s="20" t="s">
        <v>312</v>
      </c>
      <c r="C64" s="21" t="s">
        <v>316</v>
      </c>
      <c r="D64" s="22"/>
      <c r="E64" s="22"/>
      <c r="F64" s="23"/>
      <c r="G64" s="17"/>
      <c r="H64" s="24"/>
    </row>
    <row r="65" spans="1:8" ht="15" customHeight="1" x14ac:dyDescent="0.25">
      <c r="A65" s="19" t="s">
        <v>317</v>
      </c>
      <c r="B65" s="20" t="s">
        <v>312</v>
      </c>
      <c r="C65" s="21" t="s">
        <v>670</v>
      </c>
      <c r="D65" s="22"/>
      <c r="E65" s="22"/>
      <c r="F65" s="23"/>
      <c r="G65" s="17"/>
      <c r="H65" s="24"/>
    </row>
    <row r="66" spans="1:8" ht="15" customHeight="1" x14ac:dyDescent="0.25">
      <c r="A66" s="19">
        <v>8960</v>
      </c>
      <c r="B66" s="20" t="s">
        <v>314</v>
      </c>
      <c r="C66" s="21" t="s">
        <v>318</v>
      </c>
      <c r="D66" s="22"/>
      <c r="E66" s="22"/>
      <c r="F66" s="23"/>
      <c r="G66" s="17"/>
      <c r="H66" s="24"/>
    </row>
    <row r="67" spans="1:8" ht="15" customHeight="1" x14ac:dyDescent="0.25">
      <c r="A67" s="19">
        <v>8990</v>
      </c>
      <c r="B67" s="20" t="s">
        <v>319</v>
      </c>
      <c r="C67" s="21" t="s">
        <v>320</v>
      </c>
      <c r="D67" s="22">
        <v>6.48</v>
      </c>
      <c r="E67" s="22"/>
      <c r="F67" s="23"/>
      <c r="G67" s="17"/>
      <c r="H67" s="24"/>
    </row>
    <row r="68" spans="1:8" ht="15" customHeight="1" x14ac:dyDescent="0.25">
      <c r="A68" s="19">
        <v>8991</v>
      </c>
      <c r="B68" s="20" t="s">
        <v>321</v>
      </c>
      <c r="C68" s="21" t="s">
        <v>322</v>
      </c>
      <c r="D68" s="22"/>
      <c r="E68" s="22"/>
      <c r="F68" s="23"/>
      <c r="G68" s="17"/>
      <c r="H68" s="24"/>
    </row>
    <row r="69" spans="1:8" ht="15" customHeight="1" x14ac:dyDescent="0.25">
      <c r="A69" s="19">
        <v>9040</v>
      </c>
      <c r="B69" s="20" t="s">
        <v>323</v>
      </c>
      <c r="C69" s="21" t="s">
        <v>324</v>
      </c>
      <c r="D69" s="22"/>
      <c r="E69" s="22"/>
      <c r="F69" s="23"/>
      <c r="G69" s="17"/>
      <c r="H69" s="24"/>
    </row>
    <row r="70" spans="1:8" ht="15" customHeight="1" x14ac:dyDescent="0.25">
      <c r="A70" s="19">
        <v>9060</v>
      </c>
      <c r="B70" s="20" t="s">
        <v>321</v>
      </c>
      <c r="C70" s="21" t="s">
        <v>325</v>
      </c>
      <c r="D70" s="22">
        <v>12.89</v>
      </c>
      <c r="E70" s="22"/>
      <c r="F70" s="23"/>
      <c r="G70" s="17"/>
      <c r="H70" s="24"/>
    </row>
    <row r="71" spans="1:8" ht="15" customHeight="1" x14ac:dyDescent="0.25">
      <c r="A71" s="19">
        <v>9090</v>
      </c>
      <c r="B71" s="20" t="s">
        <v>326</v>
      </c>
      <c r="C71" s="21" t="s">
        <v>327</v>
      </c>
      <c r="D71" s="22">
        <v>0.6</v>
      </c>
      <c r="E71" s="22"/>
      <c r="F71" s="23"/>
      <c r="G71" s="17"/>
      <c r="H71" s="24"/>
    </row>
    <row r="72" spans="1:8" ht="15" customHeight="1" x14ac:dyDescent="0.25">
      <c r="A72" s="19">
        <v>9140</v>
      </c>
      <c r="B72" s="20" t="s">
        <v>328</v>
      </c>
      <c r="C72" s="21" t="s">
        <v>329</v>
      </c>
      <c r="D72" s="22"/>
      <c r="E72" s="22"/>
      <c r="F72" s="23"/>
      <c r="G72" s="17"/>
      <c r="H72" s="24"/>
    </row>
    <row r="73" spans="1:8" ht="15" customHeight="1" x14ac:dyDescent="0.25">
      <c r="A73" s="19">
        <v>9240</v>
      </c>
      <c r="B73" s="20" t="s">
        <v>330</v>
      </c>
      <c r="C73" s="21" t="s">
        <v>331</v>
      </c>
      <c r="D73" s="22"/>
      <c r="E73" s="22"/>
      <c r="F73" s="23"/>
      <c r="G73" s="17"/>
      <c r="H73" s="24"/>
    </row>
    <row r="74" spans="1:8" ht="15" customHeight="1" x14ac:dyDescent="0.25">
      <c r="A74" s="19" t="s">
        <v>332</v>
      </c>
      <c r="B74" s="20" t="s">
        <v>328</v>
      </c>
      <c r="C74" s="21" t="s">
        <v>333</v>
      </c>
      <c r="D74" s="22"/>
      <c r="E74" s="22"/>
      <c r="F74" s="23"/>
      <c r="G74" s="17"/>
      <c r="H74" s="24"/>
    </row>
    <row r="75" spans="1:8" ht="15" customHeight="1" x14ac:dyDescent="0.25">
      <c r="A75" s="19">
        <v>120002</v>
      </c>
      <c r="B75" s="20" t="s">
        <v>336</v>
      </c>
      <c r="C75" s="21" t="s">
        <v>245</v>
      </c>
      <c r="D75" s="22"/>
      <c r="E75" s="22"/>
      <c r="F75" s="23"/>
      <c r="G75" s="17"/>
      <c r="H75" s="24"/>
    </row>
    <row r="76" spans="1:8" ht="15" customHeight="1" x14ac:dyDescent="0.25">
      <c r="A76" s="19">
        <v>120002</v>
      </c>
      <c r="B76" s="20" t="s">
        <v>336</v>
      </c>
      <c r="C76" s="21" t="s">
        <v>245</v>
      </c>
      <c r="D76" s="22"/>
      <c r="E76" s="22"/>
      <c r="F76" s="23"/>
      <c r="G76" s="17"/>
      <c r="H76" s="24"/>
    </row>
    <row r="77" spans="1:8" ht="15" customHeight="1" x14ac:dyDescent="0.25">
      <c r="A77" s="19">
        <v>120032</v>
      </c>
      <c r="B77" s="20" t="s">
        <v>337</v>
      </c>
      <c r="C77" s="21" t="s">
        <v>338</v>
      </c>
      <c r="D77" s="22"/>
      <c r="E77" s="22"/>
      <c r="F77" s="23"/>
      <c r="G77" s="17"/>
      <c r="H77" s="24"/>
    </row>
    <row r="78" spans="1:8" ht="15" customHeight="1" x14ac:dyDescent="0.25">
      <c r="A78" s="19">
        <v>120033</v>
      </c>
      <c r="B78" s="20" t="s">
        <v>339</v>
      </c>
      <c r="C78" s="21" t="s">
        <v>340</v>
      </c>
      <c r="D78" s="22"/>
      <c r="E78" s="22"/>
      <c r="F78" s="23"/>
      <c r="G78" s="17"/>
      <c r="H78" s="24"/>
    </row>
    <row r="79" spans="1:8" ht="15" customHeight="1" x14ac:dyDescent="0.25">
      <c r="A79" s="19">
        <v>120044</v>
      </c>
      <c r="B79" s="20" t="s">
        <v>341</v>
      </c>
      <c r="C79" s="21" t="s">
        <v>342</v>
      </c>
      <c r="D79" s="22"/>
      <c r="E79" s="22"/>
      <c r="F79" s="23"/>
      <c r="G79" s="17"/>
      <c r="H79" s="24"/>
    </row>
    <row r="80" spans="1:8" ht="15" customHeight="1" x14ac:dyDescent="0.25">
      <c r="A80" s="19">
        <v>120051</v>
      </c>
      <c r="B80" s="20" t="s">
        <v>343</v>
      </c>
      <c r="C80" s="21" t="s">
        <v>344</v>
      </c>
      <c r="D80" s="22"/>
      <c r="E80" s="22"/>
      <c r="F80" s="23"/>
      <c r="G80" s="17"/>
      <c r="H80" s="24"/>
    </row>
    <row r="81" spans="1:8" ht="15" customHeight="1" x14ac:dyDescent="0.25">
      <c r="A81" s="19">
        <v>120097</v>
      </c>
      <c r="B81" s="20" t="s">
        <v>351</v>
      </c>
      <c r="C81" s="21" t="s">
        <v>729</v>
      </c>
      <c r="D81" s="22">
        <v>6.35</v>
      </c>
      <c r="E81" s="22"/>
      <c r="F81" s="23"/>
      <c r="G81" s="17"/>
      <c r="H81" s="24"/>
    </row>
    <row r="82" spans="1:8" ht="15" customHeight="1" x14ac:dyDescent="0.25">
      <c r="A82" s="19">
        <v>121000</v>
      </c>
      <c r="B82" s="20" t="s">
        <v>345</v>
      </c>
      <c r="C82" s="21" t="s">
        <v>346</v>
      </c>
      <c r="D82" s="22"/>
      <c r="E82" s="22"/>
      <c r="F82" s="23"/>
      <c r="G82" s="17"/>
      <c r="H82" s="24"/>
    </row>
    <row r="83" spans="1:8" ht="15" customHeight="1" x14ac:dyDescent="0.25">
      <c r="A83" s="19">
        <v>121001</v>
      </c>
      <c r="B83" s="20" t="s">
        <v>347</v>
      </c>
      <c r="C83" s="21" t="s">
        <v>348</v>
      </c>
      <c r="D83" s="22"/>
      <c r="E83" s="22"/>
      <c r="F83" s="23"/>
      <c r="G83" s="17"/>
      <c r="H83" s="24"/>
    </row>
    <row r="84" spans="1:8" ht="15" customHeight="1" x14ac:dyDescent="0.25">
      <c r="A84" s="19">
        <v>121003</v>
      </c>
      <c r="B84" s="20" t="s">
        <v>349</v>
      </c>
      <c r="C84" s="21" t="s">
        <v>350</v>
      </c>
      <c r="D84" s="22"/>
      <c r="E84" s="22"/>
      <c r="F84" s="23"/>
      <c r="G84" s="17"/>
      <c r="H84" s="24"/>
    </row>
    <row r="85" spans="1:8" ht="15" customHeight="1" x14ac:dyDescent="0.25">
      <c r="A85" s="19">
        <v>121006</v>
      </c>
      <c r="B85" s="20" t="s">
        <v>351</v>
      </c>
      <c r="C85" s="21" t="s">
        <v>352</v>
      </c>
      <c r="D85" s="22"/>
      <c r="E85" s="22"/>
      <c r="F85" s="23"/>
      <c r="G85" s="17"/>
      <c r="H85" s="24"/>
    </row>
    <row r="86" spans="1:8" ht="15" customHeight="1" x14ac:dyDescent="0.25">
      <c r="A86" s="19">
        <v>121504</v>
      </c>
      <c r="B86" s="20" t="s">
        <v>353</v>
      </c>
      <c r="C86" s="21" t="s">
        <v>354</v>
      </c>
      <c r="D86" s="22"/>
      <c r="E86" s="22"/>
      <c r="F86" s="23"/>
      <c r="G86" s="17"/>
      <c r="H86" s="24"/>
    </row>
    <row r="87" spans="1:8" ht="15" customHeight="1" x14ac:dyDescent="0.25">
      <c r="A87" s="19">
        <v>121508</v>
      </c>
      <c r="B87" s="20" t="s">
        <v>355</v>
      </c>
      <c r="C87" s="21" t="s">
        <v>356</v>
      </c>
      <c r="D87" s="22"/>
      <c r="E87" s="22"/>
      <c r="F87" s="23"/>
      <c r="G87" s="17"/>
      <c r="H87" s="24"/>
    </row>
    <row r="88" spans="1:8" ht="15" customHeight="1" x14ac:dyDescent="0.25">
      <c r="A88" s="19">
        <v>121600</v>
      </c>
      <c r="B88" s="20" t="s">
        <v>357</v>
      </c>
      <c r="C88" s="21" t="s">
        <v>358</v>
      </c>
      <c r="D88" s="22"/>
      <c r="E88" s="22"/>
      <c r="F88" s="23"/>
      <c r="G88" s="17"/>
      <c r="H88" s="24"/>
    </row>
    <row r="89" spans="1:8" ht="15" customHeight="1" x14ac:dyDescent="0.25">
      <c r="A89" s="19">
        <v>122000</v>
      </c>
      <c r="B89" s="20" t="s">
        <v>359</v>
      </c>
      <c r="C89" s="21" t="s">
        <v>360</v>
      </c>
      <c r="D89" s="22"/>
      <c r="E89" s="22"/>
      <c r="F89" s="23"/>
      <c r="G89" s="17"/>
      <c r="H89" s="24"/>
    </row>
    <row r="90" spans="1:8" ht="15" customHeight="1" x14ac:dyDescent="0.25">
      <c r="A90" s="19">
        <v>122003</v>
      </c>
      <c r="B90" s="20" t="s">
        <v>363</v>
      </c>
      <c r="C90" s="21" t="s">
        <v>364</v>
      </c>
      <c r="D90" s="22"/>
      <c r="E90" s="22"/>
      <c r="F90" s="23"/>
      <c r="G90" s="17"/>
      <c r="H90" s="24"/>
    </row>
    <row r="91" spans="1:8" ht="15" customHeight="1" x14ac:dyDescent="0.25">
      <c r="A91" s="19">
        <v>122006</v>
      </c>
      <c r="B91" s="20" t="s">
        <v>365</v>
      </c>
      <c r="C91" s="21" t="s">
        <v>366</v>
      </c>
      <c r="D91" s="22"/>
      <c r="E91" s="22"/>
      <c r="F91" s="23"/>
      <c r="G91" s="17"/>
      <c r="H91" s="24"/>
    </row>
    <row r="92" spans="1:8" ht="15" customHeight="1" x14ac:dyDescent="0.25">
      <c r="A92" s="19">
        <v>122011</v>
      </c>
      <c r="B92" s="20" t="s">
        <v>367</v>
      </c>
      <c r="C92" s="21" t="s">
        <v>368</v>
      </c>
      <c r="D92" s="22"/>
      <c r="E92" s="22"/>
      <c r="F92" s="23"/>
      <c r="G92" s="17"/>
      <c r="H92" s="24"/>
    </row>
    <row r="93" spans="1:8" ht="15" customHeight="1" x14ac:dyDescent="0.25">
      <c r="A93" s="19">
        <v>122013</v>
      </c>
      <c r="B93" s="20" t="s">
        <v>369</v>
      </c>
      <c r="C93" s="21" t="s">
        <v>370</v>
      </c>
      <c r="D93" s="22"/>
      <c r="E93" s="22"/>
      <c r="F93" s="23"/>
      <c r="G93" s="17"/>
      <c r="H93" s="24"/>
    </row>
    <row r="94" spans="1:8" ht="15" customHeight="1" x14ac:dyDescent="0.25">
      <c r="A94" s="19">
        <v>122027</v>
      </c>
      <c r="B94" s="20" t="s">
        <v>369</v>
      </c>
      <c r="C94" s="21" t="s">
        <v>694</v>
      </c>
      <c r="D94" s="22"/>
      <c r="E94" s="22"/>
      <c r="F94" s="23"/>
      <c r="G94" s="17"/>
      <c r="H94" s="24"/>
    </row>
    <row r="95" spans="1:8" ht="15" customHeight="1" x14ac:dyDescent="0.25">
      <c r="A95" s="19">
        <v>122022</v>
      </c>
      <c r="B95" s="20" t="s">
        <v>369</v>
      </c>
      <c r="C95" s="21" t="s">
        <v>371</v>
      </c>
      <c r="D95" s="22"/>
      <c r="E95" s="22"/>
      <c r="F95" s="23"/>
      <c r="G95" s="17"/>
      <c r="H95" s="24"/>
    </row>
    <row r="96" spans="1:8" ht="15" customHeight="1" x14ac:dyDescent="0.25">
      <c r="A96" s="19">
        <v>122100</v>
      </c>
      <c r="B96" s="20" t="s">
        <v>372</v>
      </c>
      <c r="C96" s="21" t="s">
        <v>373</v>
      </c>
      <c r="D96" s="22"/>
      <c r="E96" s="22"/>
      <c r="F96" s="23"/>
      <c r="G96" s="17"/>
      <c r="H96" s="24"/>
    </row>
    <row r="97" spans="1:8" ht="15" customHeight="1" x14ac:dyDescent="0.25">
      <c r="A97" s="19">
        <v>123117</v>
      </c>
      <c r="B97" s="20" t="s">
        <v>372</v>
      </c>
      <c r="C97" s="21" t="s">
        <v>702</v>
      </c>
      <c r="D97" s="22"/>
      <c r="E97" s="22"/>
      <c r="F97" s="23"/>
      <c r="G97" s="17"/>
      <c r="H97" s="24"/>
    </row>
    <row r="98" spans="1:8" ht="15" customHeight="1" x14ac:dyDescent="0.25">
      <c r="A98" s="19">
        <v>122102</v>
      </c>
      <c r="B98" s="20" t="s">
        <v>374</v>
      </c>
      <c r="C98" s="21" t="s">
        <v>375</v>
      </c>
      <c r="D98" s="22"/>
      <c r="E98" s="22"/>
      <c r="F98" s="23"/>
      <c r="G98" s="17"/>
      <c r="H98" s="24"/>
    </row>
    <row r="99" spans="1:8" ht="15" customHeight="1" x14ac:dyDescent="0.25">
      <c r="A99" s="19">
        <v>123456</v>
      </c>
      <c r="B99" s="20" t="s">
        <v>374</v>
      </c>
      <c r="C99" s="21" t="s">
        <v>715</v>
      </c>
      <c r="D99" s="22"/>
      <c r="E99" s="22"/>
      <c r="F99" s="23"/>
      <c r="G99" s="17"/>
      <c r="H99" s="24"/>
    </row>
    <row r="100" spans="1:8" ht="15" customHeight="1" x14ac:dyDescent="0.25">
      <c r="A100" s="19">
        <v>130053</v>
      </c>
      <c r="B100" s="20" t="s">
        <v>374</v>
      </c>
      <c r="C100" s="21" t="s">
        <v>689</v>
      </c>
      <c r="D100" s="22"/>
      <c r="E100" s="22"/>
      <c r="F100" s="23"/>
      <c r="G100" s="17"/>
      <c r="H100" s="24"/>
    </row>
    <row r="101" spans="1:8" ht="15" customHeight="1" x14ac:dyDescent="0.25">
      <c r="A101" s="19">
        <v>130051</v>
      </c>
      <c r="B101" s="20" t="s">
        <v>376</v>
      </c>
      <c r="C101" s="21" t="s">
        <v>377</v>
      </c>
      <c r="D101" s="22"/>
      <c r="E101" s="22"/>
      <c r="F101" s="23"/>
      <c r="G101" s="17"/>
      <c r="H101" s="24"/>
    </row>
    <row r="102" spans="1:8" ht="15" customHeight="1" x14ac:dyDescent="0.25">
      <c r="A102" s="19">
        <v>130075</v>
      </c>
      <c r="B102" s="20" t="s">
        <v>378</v>
      </c>
      <c r="C102" s="21" t="s">
        <v>688</v>
      </c>
      <c r="D102" s="22"/>
      <c r="E102" s="22"/>
      <c r="F102" s="23"/>
      <c r="G102" s="17"/>
      <c r="H102" s="24"/>
    </row>
    <row r="103" spans="1:8" ht="15" customHeight="1" x14ac:dyDescent="0.25">
      <c r="A103" s="19">
        <v>130076</v>
      </c>
      <c r="B103" s="20" t="s">
        <v>378</v>
      </c>
      <c r="C103" s="21" t="s">
        <v>693</v>
      </c>
      <c r="D103" s="22"/>
      <c r="E103" s="22"/>
      <c r="F103" s="23"/>
      <c r="G103" s="17"/>
      <c r="H103" s="24"/>
    </row>
    <row r="104" spans="1:8" ht="15" customHeight="1" x14ac:dyDescent="0.25">
      <c r="A104" s="19">
        <v>130077</v>
      </c>
      <c r="B104" s="20" t="s">
        <v>379</v>
      </c>
      <c r="C104" s="21" t="s">
        <v>380</v>
      </c>
      <c r="D104" s="22"/>
      <c r="E104" s="22"/>
      <c r="F104" s="23"/>
      <c r="G104" s="17"/>
      <c r="H104" s="24"/>
    </row>
    <row r="105" spans="1:8" ht="15" customHeight="1" x14ac:dyDescent="0.25">
      <c r="A105" s="19">
        <v>130078</v>
      </c>
      <c r="B105" s="20" t="s">
        <v>381</v>
      </c>
      <c r="C105" s="21" t="s">
        <v>382</v>
      </c>
      <c r="D105" s="22"/>
      <c r="E105" s="22"/>
      <c r="F105" s="23"/>
      <c r="G105" s="17"/>
      <c r="H105" s="24"/>
    </row>
    <row r="106" spans="1:8" ht="15" customHeight="1" x14ac:dyDescent="0.25">
      <c r="A106" s="19">
        <v>130082</v>
      </c>
      <c r="B106" s="20" t="s">
        <v>369</v>
      </c>
      <c r="C106" s="21" t="s">
        <v>383</v>
      </c>
      <c r="D106" s="22"/>
      <c r="E106" s="22"/>
      <c r="F106" s="23"/>
      <c r="G106" s="17"/>
      <c r="H106" s="24"/>
    </row>
    <row r="107" spans="1:8" ht="15" customHeight="1" x14ac:dyDescent="0.25">
      <c r="A107" s="19">
        <v>130084</v>
      </c>
      <c r="B107" s="20" t="s">
        <v>384</v>
      </c>
      <c r="C107" s="21" t="s">
        <v>385</v>
      </c>
      <c r="D107" s="22"/>
      <c r="E107" s="22"/>
      <c r="F107" s="23"/>
      <c r="G107" s="17"/>
      <c r="H107" s="24"/>
    </row>
    <row r="108" spans="1:8" ht="15" customHeight="1" x14ac:dyDescent="0.25">
      <c r="A108" s="19">
        <v>130088</v>
      </c>
      <c r="B108" s="20" t="s">
        <v>386</v>
      </c>
      <c r="C108" s="21" t="s">
        <v>387</v>
      </c>
      <c r="D108" s="22"/>
      <c r="E108" s="22"/>
      <c r="F108" s="23"/>
      <c r="G108" s="17"/>
      <c r="H108" s="24"/>
    </row>
    <row r="109" spans="1:8" ht="15" customHeight="1" x14ac:dyDescent="0.25">
      <c r="A109" s="19">
        <v>130093</v>
      </c>
      <c r="B109" s="20" t="s">
        <v>388</v>
      </c>
      <c r="C109" s="21" t="s">
        <v>389</v>
      </c>
      <c r="D109" s="22"/>
      <c r="E109" s="22"/>
      <c r="F109" s="23"/>
      <c r="G109" s="17"/>
      <c r="H109" s="24"/>
    </row>
    <row r="110" spans="1:8" ht="15" customHeight="1" x14ac:dyDescent="0.25">
      <c r="A110" s="19">
        <v>130094</v>
      </c>
      <c r="B110" s="20" t="s">
        <v>390</v>
      </c>
      <c r="C110" s="21" t="s">
        <v>391</v>
      </c>
      <c r="D110" s="22">
        <v>13.81</v>
      </c>
      <c r="E110" s="22"/>
      <c r="F110" s="23"/>
      <c r="G110" s="17"/>
      <c r="H110" s="24"/>
    </row>
    <row r="111" spans="1:8" ht="15" customHeight="1" x14ac:dyDescent="0.25">
      <c r="A111" s="19">
        <v>130095</v>
      </c>
      <c r="B111" s="20" t="s">
        <v>392</v>
      </c>
      <c r="C111" s="21" t="s">
        <v>393</v>
      </c>
      <c r="D111" s="22"/>
      <c r="E111" s="22"/>
      <c r="F111" s="23"/>
      <c r="G111" s="17"/>
      <c r="H111" s="24"/>
    </row>
    <row r="112" spans="1:8" ht="15" customHeight="1" x14ac:dyDescent="0.25">
      <c r="A112" s="19">
        <v>130100</v>
      </c>
      <c r="B112" s="20" t="s">
        <v>394</v>
      </c>
      <c r="C112" s="21" t="s">
        <v>395</v>
      </c>
      <c r="D112" s="22">
        <v>0.6</v>
      </c>
      <c r="E112" s="22"/>
      <c r="F112" s="23"/>
      <c r="G112" s="17"/>
      <c r="H112" s="24"/>
    </row>
    <row r="113" spans="1:8" ht="15" customHeight="1" x14ac:dyDescent="0.25">
      <c r="A113" s="19">
        <v>130103</v>
      </c>
      <c r="B113" s="20" t="s">
        <v>396</v>
      </c>
      <c r="C113" s="21" t="s">
        <v>397</v>
      </c>
      <c r="D113" s="22"/>
      <c r="E113" s="22"/>
      <c r="F113" s="23"/>
      <c r="G113" s="17"/>
      <c r="H113" s="24"/>
    </row>
    <row r="114" spans="1:8" ht="15" customHeight="1" x14ac:dyDescent="0.25">
      <c r="A114" s="19">
        <v>130121</v>
      </c>
      <c r="B114" s="20" t="s">
        <v>396</v>
      </c>
      <c r="C114" s="21" t="s">
        <v>684</v>
      </c>
      <c r="D114" s="22"/>
      <c r="E114" s="22"/>
      <c r="F114" s="23"/>
      <c r="G114" s="17"/>
      <c r="H114" s="24"/>
    </row>
    <row r="115" spans="1:8" ht="15" customHeight="1" x14ac:dyDescent="0.25">
      <c r="A115" s="19">
        <v>130163</v>
      </c>
      <c r="B115" s="20" t="s">
        <v>398</v>
      </c>
      <c r="C115" s="21" t="s">
        <v>399</v>
      </c>
      <c r="D115" s="22"/>
      <c r="E115" s="22"/>
      <c r="F115" s="23"/>
      <c r="G115" s="17"/>
      <c r="H115" s="24"/>
    </row>
    <row r="116" spans="1:8" ht="15" customHeight="1" x14ac:dyDescent="0.25">
      <c r="A116" s="19">
        <v>130165</v>
      </c>
      <c r="B116" s="20" t="s">
        <v>400</v>
      </c>
      <c r="C116" s="21" t="s">
        <v>401</v>
      </c>
      <c r="D116" s="22"/>
      <c r="E116" s="22"/>
      <c r="F116" s="23"/>
      <c r="G116" s="17"/>
      <c r="H116" s="24"/>
    </row>
    <row r="117" spans="1:8" ht="15" customHeight="1" x14ac:dyDescent="0.25">
      <c r="A117" s="19">
        <v>130166</v>
      </c>
      <c r="B117" s="20" t="s">
        <v>402</v>
      </c>
      <c r="C117" s="21" t="s">
        <v>403</v>
      </c>
      <c r="D117" s="22"/>
      <c r="E117" s="22"/>
      <c r="F117" s="23"/>
      <c r="G117" s="17"/>
      <c r="H117" s="24"/>
    </row>
    <row r="118" spans="1:8" ht="15" customHeight="1" x14ac:dyDescent="0.25">
      <c r="A118" s="19">
        <v>130167</v>
      </c>
      <c r="B118" s="20" t="s">
        <v>400</v>
      </c>
      <c r="C118" s="21" t="s">
        <v>404</v>
      </c>
      <c r="D118" s="22"/>
      <c r="E118" s="22"/>
      <c r="F118" s="23"/>
      <c r="G118" s="17"/>
      <c r="H118" s="24"/>
    </row>
    <row r="119" spans="1:8" ht="15" customHeight="1" x14ac:dyDescent="0.25">
      <c r="A119" s="19">
        <v>130342</v>
      </c>
      <c r="B119" s="20" t="s">
        <v>405</v>
      </c>
      <c r="C119" s="21" t="s">
        <v>671</v>
      </c>
      <c r="D119" s="22"/>
      <c r="E119" s="22"/>
      <c r="F119" s="23"/>
      <c r="G119" s="17"/>
      <c r="H119" s="24"/>
    </row>
    <row r="120" spans="1:8" ht="15" customHeight="1" x14ac:dyDescent="0.25">
      <c r="A120" s="19">
        <v>130336</v>
      </c>
      <c r="B120" s="20" t="s">
        <v>406</v>
      </c>
      <c r="C120" s="21" t="s">
        <v>407</v>
      </c>
      <c r="D120" s="22"/>
      <c r="E120" s="22"/>
      <c r="F120" s="23"/>
      <c r="G120" s="17"/>
      <c r="H120" s="24"/>
    </row>
    <row r="121" spans="1:8" ht="15" customHeight="1" x14ac:dyDescent="0.25">
      <c r="A121" s="19">
        <v>130402</v>
      </c>
      <c r="B121" s="20" t="s">
        <v>408</v>
      </c>
      <c r="C121" s="21" t="s">
        <v>409</v>
      </c>
      <c r="D121" s="22"/>
      <c r="E121" s="22"/>
      <c r="F121" s="23"/>
      <c r="G121" s="17"/>
      <c r="H121" s="24"/>
    </row>
    <row r="122" spans="1:8" ht="15" customHeight="1" x14ac:dyDescent="0.25">
      <c r="A122" s="19">
        <v>130411</v>
      </c>
      <c r="B122" s="20" t="s">
        <v>410</v>
      </c>
      <c r="C122" s="21" t="s">
        <v>411</v>
      </c>
      <c r="D122" s="22"/>
      <c r="E122" s="22"/>
      <c r="F122" s="23"/>
      <c r="G122" s="17"/>
      <c r="H122" s="24"/>
    </row>
    <row r="123" spans="1:8" ht="15" customHeight="1" x14ac:dyDescent="0.25">
      <c r="A123" s="19">
        <v>130424</v>
      </c>
      <c r="B123" s="20" t="s">
        <v>412</v>
      </c>
      <c r="C123" s="21" t="s">
        <v>413</v>
      </c>
      <c r="D123" s="22">
        <v>10.050000000000001</v>
      </c>
      <c r="E123" s="22"/>
      <c r="F123" s="23"/>
      <c r="G123" s="17"/>
      <c r="H123" s="24"/>
    </row>
    <row r="124" spans="1:8" ht="15" customHeight="1" x14ac:dyDescent="0.25">
      <c r="A124" s="19">
        <v>130424</v>
      </c>
      <c r="B124" s="20" t="s">
        <v>414</v>
      </c>
      <c r="C124" s="21" t="s">
        <v>415</v>
      </c>
      <c r="D124" s="22"/>
      <c r="E124" s="22"/>
      <c r="F124" s="23"/>
      <c r="G124" s="17"/>
      <c r="H124" s="24"/>
    </row>
    <row r="125" spans="1:8" ht="15" customHeight="1" x14ac:dyDescent="0.25">
      <c r="A125" s="19">
        <v>130441</v>
      </c>
      <c r="B125" s="20" t="s">
        <v>416</v>
      </c>
      <c r="C125" s="21" t="s">
        <v>417</v>
      </c>
      <c r="D125" s="22">
        <v>3.2759999999999998</v>
      </c>
      <c r="E125" s="22"/>
      <c r="F125" s="23"/>
      <c r="G125" s="17"/>
      <c r="H125" s="24"/>
    </row>
    <row r="126" spans="1:8" ht="15" customHeight="1" x14ac:dyDescent="0.25">
      <c r="A126" s="19">
        <v>130451</v>
      </c>
      <c r="B126" s="20" t="s">
        <v>400</v>
      </c>
      <c r="C126" s="21" t="s">
        <v>672</v>
      </c>
      <c r="D126" s="22"/>
      <c r="E126" s="22"/>
      <c r="F126" s="23"/>
      <c r="G126" s="17"/>
      <c r="H126" s="24"/>
    </row>
    <row r="127" spans="1:8" ht="15" customHeight="1" x14ac:dyDescent="0.25">
      <c r="A127" s="19">
        <v>130464</v>
      </c>
      <c r="B127" s="20" t="s">
        <v>418</v>
      </c>
      <c r="C127" s="21" t="s">
        <v>419</v>
      </c>
      <c r="D127" s="22"/>
      <c r="E127" s="22"/>
      <c r="F127" s="23"/>
      <c r="G127" s="17"/>
      <c r="H127" s="24"/>
    </row>
    <row r="128" spans="1:8" ht="15" customHeight="1" x14ac:dyDescent="0.25">
      <c r="A128" s="19">
        <v>130465</v>
      </c>
      <c r="B128" s="20" t="s">
        <v>420</v>
      </c>
      <c r="C128" s="21" t="s">
        <v>421</v>
      </c>
      <c r="D128" s="22"/>
      <c r="E128" s="22"/>
      <c r="F128" s="23"/>
      <c r="G128" s="17"/>
      <c r="H128" s="24"/>
    </row>
    <row r="129" spans="1:8" ht="15" customHeight="1" x14ac:dyDescent="0.25">
      <c r="A129" s="19">
        <v>130467</v>
      </c>
      <c r="B129" s="20" t="s">
        <v>400</v>
      </c>
      <c r="C129" s="21" t="s">
        <v>422</v>
      </c>
      <c r="D129" s="22"/>
      <c r="E129" s="22"/>
      <c r="F129" s="23"/>
      <c r="G129" s="17"/>
      <c r="H129" s="24"/>
    </row>
    <row r="130" spans="1:8" ht="15" customHeight="1" x14ac:dyDescent="0.25">
      <c r="A130" s="19">
        <v>130482</v>
      </c>
      <c r="B130" s="20" t="s">
        <v>423</v>
      </c>
      <c r="C130" s="21" t="s">
        <v>424</v>
      </c>
      <c r="D130" s="22">
        <v>275.85000000000002</v>
      </c>
      <c r="E130" s="22"/>
      <c r="F130" s="23"/>
      <c r="G130" s="17"/>
      <c r="H130" s="24"/>
    </row>
    <row r="131" spans="1:8" ht="15" customHeight="1" x14ac:dyDescent="0.25">
      <c r="A131" s="19">
        <v>130493</v>
      </c>
      <c r="B131" s="20" t="s">
        <v>425</v>
      </c>
      <c r="C131" s="21" t="s">
        <v>426</v>
      </c>
      <c r="D131" s="22"/>
      <c r="E131" s="22"/>
      <c r="F131" s="23"/>
      <c r="G131" s="17"/>
      <c r="H131" s="24"/>
    </row>
    <row r="132" spans="1:8" ht="15" customHeight="1" x14ac:dyDescent="0.25">
      <c r="A132" s="19">
        <v>130507</v>
      </c>
      <c r="B132" s="20" t="s">
        <v>423</v>
      </c>
      <c r="C132" s="21" t="s">
        <v>427</v>
      </c>
      <c r="D132" s="22"/>
      <c r="E132" s="22"/>
      <c r="F132" s="23"/>
      <c r="G132" s="17"/>
      <c r="H132" s="24"/>
    </row>
    <row r="133" spans="1:8" ht="15" customHeight="1" x14ac:dyDescent="0.25">
      <c r="A133" s="19">
        <v>130510</v>
      </c>
      <c r="B133" s="20" t="s">
        <v>428</v>
      </c>
      <c r="C133" s="21" t="s">
        <v>429</v>
      </c>
      <c r="D133" s="22"/>
      <c r="E133" s="22"/>
      <c r="F133" s="23"/>
      <c r="G133" s="17"/>
      <c r="H133" s="24"/>
    </row>
    <row r="134" spans="1:8" ht="15" customHeight="1" x14ac:dyDescent="0.25">
      <c r="A134" s="19">
        <v>130514</v>
      </c>
      <c r="B134" s="20" t="s">
        <v>430</v>
      </c>
      <c r="C134" s="21" t="s">
        <v>431</v>
      </c>
      <c r="D134" s="22"/>
      <c r="E134" s="22"/>
      <c r="F134" s="23"/>
      <c r="G134" s="17"/>
      <c r="H134" s="24"/>
    </row>
    <row r="135" spans="1:8" ht="15" customHeight="1" x14ac:dyDescent="0.25">
      <c r="A135" s="19">
        <v>130522</v>
      </c>
      <c r="B135" s="20" t="s">
        <v>432</v>
      </c>
      <c r="C135" s="21" t="s">
        <v>433</v>
      </c>
      <c r="D135" s="22"/>
      <c r="E135" s="22"/>
      <c r="F135" s="23"/>
      <c r="G135" s="17"/>
      <c r="H135" s="24"/>
    </row>
    <row r="136" spans="1:8" ht="15" customHeight="1" x14ac:dyDescent="0.25">
      <c r="A136" s="19">
        <v>130531</v>
      </c>
      <c r="B136" s="20" t="s">
        <v>434</v>
      </c>
      <c r="C136" s="21" t="s">
        <v>435</v>
      </c>
      <c r="D136" s="22"/>
      <c r="E136" s="22"/>
      <c r="F136" s="23"/>
      <c r="G136" s="17"/>
      <c r="H136" s="24"/>
    </row>
    <row r="137" spans="1:8" ht="15" customHeight="1" x14ac:dyDescent="0.25">
      <c r="A137" s="19">
        <v>130535</v>
      </c>
      <c r="B137" s="20" t="s">
        <v>428</v>
      </c>
      <c r="C137" s="21" t="s">
        <v>659</v>
      </c>
      <c r="D137" s="22"/>
      <c r="E137" s="22"/>
      <c r="F137" s="23"/>
      <c r="G137" s="17"/>
      <c r="H137" s="24"/>
    </row>
    <row r="138" spans="1:8" ht="15" customHeight="1" x14ac:dyDescent="0.25">
      <c r="A138" s="19">
        <v>130540</v>
      </c>
      <c r="B138" s="20" t="s">
        <v>423</v>
      </c>
      <c r="C138" s="21" t="s">
        <v>678</v>
      </c>
      <c r="D138" s="22"/>
      <c r="E138" s="22"/>
      <c r="F138" s="23"/>
      <c r="G138" s="17"/>
      <c r="H138" s="24"/>
    </row>
    <row r="139" spans="1:8" ht="15" customHeight="1" x14ac:dyDescent="0.25">
      <c r="A139" s="19">
        <v>130552</v>
      </c>
      <c r="B139" s="20" t="s">
        <v>436</v>
      </c>
      <c r="C139" s="21" t="s">
        <v>437</v>
      </c>
      <c r="D139" s="22"/>
      <c r="E139" s="22"/>
      <c r="F139" s="23"/>
      <c r="G139" s="17"/>
      <c r="H139" s="24"/>
    </row>
    <row r="140" spans="1:8" ht="15" customHeight="1" x14ac:dyDescent="0.25">
      <c r="A140" s="19">
        <v>130553</v>
      </c>
      <c r="B140" s="20" t="s">
        <v>438</v>
      </c>
      <c r="C140" s="21" t="s">
        <v>439</v>
      </c>
      <c r="D140" s="22">
        <v>8.8800000000000008</v>
      </c>
      <c r="E140" s="22"/>
      <c r="F140" s="23"/>
      <c r="G140" s="17"/>
      <c r="H140" s="24"/>
    </row>
    <row r="141" spans="1:8" ht="15" customHeight="1" x14ac:dyDescent="0.25">
      <c r="A141" s="19">
        <v>130601</v>
      </c>
      <c r="B141" s="20" t="s">
        <v>440</v>
      </c>
      <c r="C141" s="21" t="s">
        <v>441</v>
      </c>
      <c r="D141" s="22"/>
      <c r="E141" s="22"/>
      <c r="F141" s="23"/>
      <c r="G141" s="17"/>
      <c r="H141" s="24"/>
    </row>
    <row r="142" spans="1:8" ht="15" customHeight="1" x14ac:dyDescent="0.25">
      <c r="A142" s="19">
        <v>130602</v>
      </c>
      <c r="B142" s="20" t="s">
        <v>440</v>
      </c>
      <c r="C142" s="21" t="s">
        <v>662</v>
      </c>
      <c r="D142" s="22"/>
      <c r="E142" s="22"/>
      <c r="F142" s="23"/>
      <c r="G142" s="17"/>
      <c r="H142" s="24"/>
    </row>
    <row r="143" spans="1:8" ht="15" customHeight="1" x14ac:dyDescent="0.25">
      <c r="A143" s="19">
        <v>130603</v>
      </c>
      <c r="B143" s="20" t="s">
        <v>442</v>
      </c>
      <c r="C143" s="21" t="s">
        <v>443</v>
      </c>
      <c r="D143" s="22"/>
      <c r="E143" s="22"/>
      <c r="F143" s="23"/>
      <c r="G143" s="17"/>
      <c r="H143" s="24"/>
    </row>
    <row r="144" spans="1:8" ht="15" customHeight="1" x14ac:dyDescent="0.25">
      <c r="A144" s="19">
        <v>130606</v>
      </c>
      <c r="B144" s="20" t="s">
        <v>444</v>
      </c>
      <c r="C144" s="21" t="s">
        <v>445</v>
      </c>
      <c r="D144" s="22"/>
      <c r="E144" s="22"/>
      <c r="F144" s="23"/>
      <c r="G144" s="17"/>
      <c r="H144" s="24"/>
    </row>
    <row r="145" spans="1:8" ht="15" customHeight="1" x14ac:dyDescent="0.25">
      <c r="A145" s="19">
        <v>130607</v>
      </c>
      <c r="B145" s="20" t="s">
        <v>446</v>
      </c>
      <c r="C145" s="21" t="s">
        <v>447</v>
      </c>
      <c r="D145" s="22"/>
      <c r="E145" s="22"/>
      <c r="F145" s="23"/>
      <c r="G145" s="17"/>
      <c r="H145" s="24"/>
    </row>
    <row r="146" spans="1:8" ht="15" customHeight="1" x14ac:dyDescent="0.25">
      <c r="A146" s="19">
        <v>130608</v>
      </c>
      <c r="B146" s="20" t="s">
        <v>448</v>
      </c>
      <c r="C146" s="21" t="s">
        <v>449</v>
      </c>
      <c r="D146" s="22"/>
      <c r="E146" s="22"/>
      <c r="F146" s="23"/>
      <c r="G146" s="17"/>
      <c r="H146" s="24"/>
    </row>
    <row r="147" spans="1:8" ht="15" customHeight="1" x14ac:dyDescent="0.25">
      <c r="A147" s="19">
        <v>130609</v>
      </c>
      <c r="B147" s="20" t="s">
        <v>450</v>
      </c>
      <c r="C147" s="21" t="s">
        <v>451</v>
      </c>
      <c r="D147" s="22"/>
      <c r="E147" s="22"/>
      <c r="F147" s="23"/>
      <c r="G147" s="17"/>
      <c r="H147" s="24"/>
    </row>
    <row r="148" spans="1:8" ht="15" customHeight="1" x14ac:dyDescent="0.25">
      <c r="A148" s="19">
        <v>130611</v>
      </c>
      <c r="B148" s="20" t="s">
        <v>452</v>
      </c>
      <c r="C148" s="21" t="s">
        <v>453</v>
      </c>
      <c r="D148" s="22"/>
      <c r="E148" s="22"/>
      <c r="F148" s="23"/>
      <c r="G148" s="17"/>
      <c r="H148" s="24"/>
    </row>
    <row r="149" spans="1:8" ht="15" customHeight="1" x14ac:dyDescent="0.25">
      <c r="A149" s="19">
        <v>130612</v>
      </c>
      <c r="B149" s="20" t="s">
        <v>454</v>
      </c>
      <c r="C149" s="21" t="s">
        <v>455</v>
      </c>
      <c r="D149" s="22"/>
      <c r="E149" s="22"/>
      <c r="F149" s="23"/>
      <c r="G149" s="17"/>
      <c r="H149" s="24"/>
    </row>
    <row r="150" spans="1:8" ht="15" customHeight="1" x14ac:dyDescent="0.25">
      <c r="A150" s="19">
        <v>130613</v>
      </c>
      <c r="B150" s="20" t="s">
        <v>456</v>
      </c>
      <c r="C150" s="21" t="s">
        <v>457</v>
      </c>
      <c r="D150" s="22"/>
      <c r="E150" s="22"/>
      <c r="F150" s="23"/>
      <c r="G150" s="17"/>
      <c r="H150" s="24"/>
    </row>
    <row r="151" spans="1:8" ht="15" customHeight="1" x14ac:dyDescent="0.25">
      <c r="A151" s="19">
        <v>130614</v>
      </c>
      <c r="B151" s="20" t="s">
        <v>458</v>
      </c>
      <c r="C151" s="21" t="s">
        <v>459</v>
      </c>
      <c r="D151" s="22"/>
      <c r="E151" s="22"/>
      <c r="F151" s="23"/>
      <c r="G151" s="17"/>
      <c r="H151" s="24"/>
    </row>
    <row r="152" spans="1:8" ht="15" customHeight="1" x14ac:dyDescent="0.25">
      <c r="A152" s="19">
        <v>130615</v>
      </c>
      <c r="B152" s="20" t="s">
        <v>460</v>
      </c>
      <c r="C152" s="21" t="s">
        <v>461</v>
      </c>
      <c r="D152" s="22"/>
      <c r="E152" s="22"/>
      <c r="F152" s="23"/>
      <c r="G152" s="17"/>
      <c r="H152" s="24"/>
    </row>
    <row r="153" spans="1:8" ht="15" customHeight="1" x14ac:dyDescent="0.25">
      <c r="A153" s="19">
        <v>130619</v>
      </c>
      <c r="B153" s="20" t="s">
        <v>462</v>
      </c>
      <c r="C153" s="21" t="s">
        <v>463</v>
      </c>
      <c r="D153" s="22"/>
      <c r="E153" s="22"/>
      <c r="F153" s="23"/>
      <c r="G153" s="17"/>
      <c r="H153" s="24"/>
    </row>
    <row r="154" spans="1:8" ht="15" customHeight="1" x14ac:dyDescent="0.25">
      <c r="A154" s="19">
        <v>130623</v>
      </c>
      <c r="B154" s="20" t="s">
        <v>464</v>
      </c>
      <c r="C154" s="21" t="s">
        <v>465</v>
      </c>
      <c r="D154" s="22"/>
      <c r="E154" s="22"/>
      <c r="F154" s="23"/>
      <c r="G154" s="17"/>
      <c r="H154" s="24"/>
    </row>
    <row r="155" spans="1:8" ht="15" customHeight="1" x14ac:dyDescent="0.25">
      <c r="A155" s="19">
        <v>130626</v>
      </c>
      <c r="B155" s="20" t="s">
        <v>460</v>
      </c>
      <c r="C155" s="21" t="s">
        <v>466</v>
      </c>
      <c r="D155" s="22"/>
      <c r="E155" s="22"/>
      <c r="F155" s="23"/>
      <c r="G155" s="17"/>
      <c r="H155" s="24"/>
    </row>
    <row r="156" spans="1:8" ht="15" customHeight="1" x14ac:dyDescent="0.25">
      <c r="A156" s="19">
        <v>130627</v>
      </c>
      <c r="B156" s="20" t="s">
        <v>462</v>
      </c>
      <c r="C156" s="21" t="s">
        <v>467</v>
      </c>
      <c r="D156" s="22"/>
      <c r="E156" s="22"/>
      <c r="F156" s="23"/>
      <c r="G156" s="17"/>
      <c r="H156" s="24"/>
    </row>
    <row r="157" spans="1:8" ht="15" customHeight="1" x14ac:dyDescent="0.25">
      <c r="A157" s="19">
        <v>130630</v>
      </c>
      <c r="B157" s="20" t="s">
        <v>464</v>
      </c>
      <c r="C157" s="21" t="s">
        <v>468</v>
      </c>
      <c r="D157" s="22"/>
      <c r="E157" s="22"/>
      <c r="F157" s="23"/>
      <c r="G157" s="17"/>
      <c r="H157" s="24"/>
    </row>
    <row r="158" spans="1:8" ht="15" customHeight="1" x14ac:dyDescent="0.25">
      <c r="A158" s="19">
        <v>130634</v>
      </c>
      <c r="B158" s="20" t="s">
        <v>464</v>
      </c>
      <c r="C158" s="21" t="s">
        <v>469</v>
      </c>
      <c r="D158" s="22"/>
      <c r="E158" s="22"/>
      <c r="F158" s="23"/>
      <c r="G158" s="17"/>
      <c r="H158" s="24"/>
    </row>
    <row r="159" spans="1:8" ht="15" customHeight="1" x14ac:dyDescent="0.25">
      <c r="A159" s="19">
        <v>130636</v>
      </c>
      <c r="B159" s="20" t="s">
        <v>462</v>
      </c>
      <c r="C159" s="21" t="s">
        <v>470</v>
      </c>
      <c r="D159" s="22"/>
      <c r="E159" s="22"/>
      <c r="F159" s="23"/>
      <c r="G159" s="17"/>
      <c r="H159" s="24"/>
    </row>
    <row r="160" spans="1:8" ht="15" customHeight="1" x14ac:dyDescent="0.25">
      <c r="A160" s="19">
        <v>130641</v>
      </c>
      <c r="B160" s="20" t="s">
        <v>464</v>
      </c>
      <c r="C160" s="21" t="s">
        <v>677</v>
      </c>
      <c r="D160" s="22"/>
      <c r="E160" s="22"/>
      <c r="F160" s="23"/>
      <c r="G160" s="17"/>
      <c r="H160" s="24"/>
    </row>
    <row r="161" spans="1:8" ht="15" customHeight="1" x14ac:dyDescent="0.25">
      <c r="A161" s="19">
        <v>130706</v>
      </c>
      <c r="B161" s="20" t="s">
        <v>471</v>
      </c>
      <c r="C161" s="21" t="s">
        <v>472</v>
      </c>
      <c r="D161" s="22"/>
      <c r="E161" s="22"/>
      <c r="F161" s="23"/>
      <c r="G161" s="17"/>
      <c r="H161" s="24"/>
    </row>
    <row r="162" spans="1:8" ht="15" customHeight="1" x14ac:dyDescent="0.25">
      <c r="A162" s="19">
        <v>130713</v>
      </c>
      <c r="B162" s="20" t="s">
        <v>473</v>
      </c>
      <c r="C162" s="21" t="s">
        <v>474</v>
      </c>
      <c r="D162" s="22"/>
      <c r="E162" s="22"/>
      <c r="F162" s="23"/>
      <c r="G162" s="17"/>
      <c r="H162" s="24"/>
    </row>
    <row r="163" spans="1:8" ht="15" customHeight="1" x14ac:dyDescent="0.25">
      <c r="A163" s="19">
        <v>130718</v>
      </c>
      <c r="B163" s="20" t="s">
        <v>475</v>
      </c>
      <c r="C163" s="21" t="s">
        <v>691</v>
      </c>
      <c r="D163" s="22"/>
      <c r="E163" s="22"/>
      <c r="F163" s="23"/>
      <c r="G163" s="17"/>
      <c r="H163" s="24"/>
    </row>
    <row r="164" spans="1:8" ht="15" customHeight="1" x14ac:dyDescent="0.25">
      <c r="A164" s="19">
        <v>130720</v>
      </c>
      <c r="B164" s="20" t="s">
        <v>476</v>
      </c>
      <c r="C164" s="21" t="s">
        <v>477</v>
      </c>
      <c r="D164" s="22"/>
      <c r="E164" s="22"/>
      <c r="F164" s="23"/>
      <c r="G164" s="17"/>
      <c r="H164" s="24"/>
    </row>
    <row r="165" spans="1:8" ht="15" customHeight="1" x14ac:dyDescent="0.25">
      <c r="A165" s="19">
        <v>130722</v>
      </c>
      <c r="B165" s="20" t="s">
        <v>476</v>
      </c>
      <c r="C165" s="21" t="s">
        <v>686</v>
      </c>
      <c r="D165" s="22"/>
      <c r="E165" s="22"/>
      <c r="F165" s="23"/>
      <c r="G165" s="17"/>
      <c r="H165" s="24"/>
    </row>
    <row r="166" spans="1:8" ht="15" customHeight="1" x14ac:dyDescent="0.25">
      <c r="A166" s="19">
        <v>130721</v>
      </c>
      <c r="B166" s="20" t="s">
        <v>478</v>
      </c>
      <c r="C166" s="21" t="s">
        <v>479</v>
      </c>
      <c r="D166" s="22"/>
      <c r="E166" s="22"/>
      <c r="F166" s="23"/>
      <c r="G166" s="17"/>
      <c r="H166" s="24"/>
    </row>
    <row r="167" spans="1:8" ht="15" customHeight="1" x14ac:dyDescent="0.25">
      <c r="A167" s="19">
        <v>130723</v>
      </c>
      <c r="B167" s="20" t="s">
        <v>480</v>
      </c>
      <c r="C167" s="21" t="s">
        <v>481</v>
      </c>
      <c r="D167" s="22"/>
      <c r="E167" s="22"/>
      <c r="F167" s="23"/>
      <c r="G167" s="17"/>
      <c r="H167" s="24"/>
    </row>
    <row r="168" spans="1:8" ht="15" customHeight="1" x14ac:dyDescent="0.25">
      <c r="A168" s="19">
        <v>130730</v>
      </c>
      <c r="B168" s="20" t="s">
        <v>482</v>
      </c>
      <c r="C168" s="21" t="s">
        <v>483</v>
      </c>
      <c r="D168" s="22"/>
      <c r="E168" s="22"/>
      <c r="F168" s="23"/>
      <c r="G168" s="17"/>
      <c r="H168" s="24"/>
    </row>
    <row r="169" spans="1:8" ht="15" customHeight="1" x14ac:dyDescent="0.25">
      <c r="A169" s="19">
        <v>130736</v>
      </c>
      <c r="B169" s="20" t="s">
        <v>484</v>
      </c>
      <c r="C169" s="21" t="s">
        <v>485</v>
      </c>
      <c r="D169" s="22"/>
      <c r="E169" s="22"/>
      <c r="F169" s="23"/>
      <c r="G169" s="17"/>
      <c r="H169" s="24"/>
    </row>
    <row r="170" spans="1:8" ht="15" customHeight="1" x14ac:dyDescent="0.25">
      <c r="A170" s="19">
        <v>130757</v>
      </c>
      <c r="B170" s="20" t="s">
        <v>482</v>
      </c>
      <c r="C170" s="21" t="s">
        <v>486</v>
      </c>
      <c r="D170" s="22"/>
      <c r="E170" s="22"/>
      <c r="F170" s="23"/>
      <c r="G170" s="17"/>
      <c r="H170" s="24"/>
    </row>
    <row r="171" spans="1:8" ht="15" customHeight="1" x14ac:dyDescent="0.25">
      <c r="A171" s="19">
        <v>130772</v>
      </c>
      <c r="B171" s="20" t="s">
        <v>487</v>
      </c>
      <c r="C171" s="21" t="s">
        <v>488</v>
      </c>
      <c r="D171" s="22"/>
      <c r="E171" s="22"/>
      <c r="F171" s="23"/>
      <c r="G171" s="17"/>
      <c r="H171" s="24"/>
    </row>
    <row r="172" spans="1:8" ht="15" customHeight="1" x14ac:dyDescent="0.25">
      <c r="A172" s="19">
        <v>130773</v>
      </c>
      <c r="B172" s="20" t="s">
        <v>489</v>
      </c>
      <c r="C172" s="21" t="s">
        <v>490</v>
      </c>
      <c r="D172" s="22"/>
      <c r="E172" s="22"/>
      <c r="F172" s="23"/>
      <c r="G172" s="17"/>
      <c r="H172" s="24"/>
    </row>
    <row r="173" spans="1:8" ht="15" customHeight="1" x14ac:dyDescent="0.25">
      <c r="A173" s="19">
        <v>130778</v>
      </c>
      <c r="B173" s="20" t="s">
        <v>491</v>
      </c>
      <c r="C173" s="21" t="s">
        <v>492</v>
      </c>
      <c r="D173" s="22"/>
      <c r="E173" s="22"/>
      <c r="F173" s="23"/>
      <c r="G173" s="17"/>
      <c r="H173" s="24"/>
    </row>
    <row r="174" spans="1:8" ht="15" customHeight="1" x14ac:dyDescent="0.25">
      <c r="A174" s="19">
        <v>130781</v>
      </c>
      <c r="B174" s="20" t="s">
        <v>493</v>
      </c>
      <c r="C174" s="21" t="s">
        <v>494</v>
      </c>
      <c r="D174" s="22"/>
      <c r="E174" s="22"/>
      <c r="F174" s="23"/>
      <c r="G174" s="17"/>
      <c r="H174" s="24"/>
    </row>
    <row r="175" spans="1:8" ht="15" customHeight="1" x14ac:dyDescent="0.25">
      <c r="A175" s="19">
        <v>130792</v>
      </c>
      <c r="B175" s="20" t="s">
        <v>495</v>
      </c>
      <c r="C175" s="21" t="s">
        <v>292</v>
      </c>
      <c r="D175" s="22"/>
      <c r="E175" s="22"/>
      <c r="F175" s="23"/>
      <c r="G175" s="17"/>
      <c r="H175" s="24"/>
    </row>
    <row r="176" spans="1:8" ht="15" customHeight="1" x14ac:dyDescent="0.25">
      <c r="A176" s="19">
        <v>130797</v>
      </c>
      <c r="B176" s="20" t="s">
        <v>491</v>
      </c>
      <c r="C176" s="21" t="s">
        <v>496</v>
      </c>
      <c r="D176" s="22"/>
      <c r="E176" s="22"/>
      <c r="F176" s="23"/>
      <c r="G176" s="17"/>
      <c r="H176" s="24"/>
    </row>
    <row r="177" spans="1:8" ht="15" customHeight="1" x14ac:dyDescent="0.25">
      <c r="A177" s="19">
        <v>130801</v>
      </c>
      <c r="B177" s="20" t="s">
        <v>497</v>
      </c>
      <c r="C177" s="21" t="s">
        <v>498</v>
      </c>
      <c r="D177" s="22"/>
      <c r="E177" s="22"/>
      <c r="F177" s="23"/>
      <c r="G177" s="17"/>
      <c r="H177" s="24"/>
    </row>
    <row r="178" spans="1:8" ht="15" customHeight="1" x14ac:dyDescent="0.25">
      <c r="A178" s="19">
        <v>130802</v>
      </c>
      <c r="B178" s="20" t="s">
        <v>499</v>
      </c>
      <c r="C178" s="21" t="s">
        <v>500</v>
      </c>
      <c r="D178" s="22"/>
      <c r="E178" s="22"/>
      <c r="F178" s="23"/>
      <c r="G178" s="17"/>
      <c r="H178" s="24"/>
    </row>
    <row r="179" spans="1:8" ht="15" customHeight="1" x14ac:dyDescent="0.25">
      <c r="A179" s="19">
        <v>130806</v>
      </c>
      <c r="B179" s="20" t="s">
        <v>501</v>
      </c>
      <c r="C179" s="21" t="s">
        <v>502</v>
      </c>
      <c r="D179" s="22"/>
      <c r="E179" s="22"/>
      <c r="F179" s="23"/>
      <c r="G179" s="17"/>
      <c r="H179" s="24"/>
    </row>
    <row r="180" spans="1:8" ht="15" customHeight="1" x14ac:dyDescent="0.25">
      <c r="A180" s="19">
        <v>130807</v>
      </c>
      <c r="B180" s="20" t="s">
        <v>503</v>
      </c>
      <c r="C180" s="21" t="s">
        <v>504</v>
      </c>
      <c r="D180" s="22"/>
      <c r="E180" s="22"/>
      <c r="F180" s="23"/>
      <c r="G180" s="17"/>
      <c r="H180" s="24"/>
    </row>
    <row r="181" spans="1:8" ht="15" customHeight="1" x14ac:dyDescent="0.25">
      <c r="A181" s="19">
        <v>130822</v>
      </c>
      <c r="B181" s="20" t="s">
        <v>505</v>
      </c>
      <c r="C181" s="21" t="s">
        <v>506</v>
      </c>
      <c r="D181" s="22"/>
      <c r="E181" s="22"/>
      <c r="F181" s="23"/>
      <c r="G181" s="17"/>
      <c r="H181" s="24"/>
    </row>
    <row r="182" spans="1:8" ht="15" customHeight="1" x14ac:dyDescent="0.25">
      <c r="A182" s="19">
        <v>130829</v>
      </c>
      <c r="B182" s="20" t="s">
        <v>507</v>
      </c>
      <c r="C182" s="21" t="s">
        <v>508</v>
      </c>
      <c r="D182" s="22"/>
      <c r="E182" s="22"/>
      <c r="F182" s="23"/>
      <c r="G182" s="17"/>
      <c r="H182" s="24"/>
    </row>
    <row r="183" spans="1:8" ht="15" customHeight="1" x14ac:dyDescent="0.25">
      <c r="A183" s="19">
        <v>130849</v>
      </c>
      <c r="B183" s="20" t="s">
        <v>505</v>
      </c>
      <c r="C183" s="21" t="s">
        <v>509</v>
      </c>
      <c r="D183" s="22"/>
      <c r="E183" s="22"/>
      <c r="F183" s="23"/>
      <c r="G183" s="17"/>
      <c r="H183" s="24"/>
    </row>
    <row r="184" spans="1:8" ht="15" customHeight="1" x14ac:dyDescent="0.25">
      <c r="A184" s="19">
        <v>130856</v>
      </c>
      <c r="B184" s="20" t="s">
        <v>510</v>
      </c>
      <c r="C184" s="21" t="s">
        <v>511</v>
      </c>
      <c r="D184" s="22"/>
      <c r="E184" s="22"/>
      <c r="F184" s="23"/>
      <c r="G184" s="17"/>
      <c r="H184" s="24"/>
    </row>
    <row r="185" spans="1:8" ht="15" customHeight="1" x14ac:dyDescent="0.25">
      <c r="A185" s="19">
        <v>130858</v>
      </c>
      <c r="B185" s="20" t="s">
        <v>512</v>
      </c>
      <c r="C185" s="21" t="s">
        <v>513</v>
      </c>
      <c r="D185" s="22"/>
      <c r="E185" s="22"/>
      <c r="F185" s="23"/>
      <c r="G185" s="17"/>
      <c r="H185" s="24"/>
    </row>
    <row r="186" spans="1:8" ht="15" customHeight="1" x14ac:dyDescent="0.25">
      <c r="A186" s="19">
        <v>130861</v>
      </c>
      <c r="B186" s="20" t="s">
        <v>507</v>
      </c>
      <c r="C186" s="21" t="s">
        <v>514</v>
      </c>
      <c r="D186" s="22"/>
      <c r="E186" s="22"/>
      <c r="F186" s="23"/>
      <c r="G186" s="17"/>
      <c r="H186" s="24"/>
    </row>
    <row r="187" spans="1:8" ht="15" customHeight="1" x14ac:dyDescent="0.25">
      <c r="A187" s="19">
        <v>130880</v>
      </c>
      <c r="B187" s="20" t="s">
        <v>515</v>
      </c>
      <c r="C187" s="21" t="s">
        <v>516</v>
      </c>
      <c r="D187" s="22">
        <v>378.23</v>
      </c>
      <c r="E187" s="22"/>
      <c r="F187" s="23"/>
      <c r="G187" s="17"/>
      <c r="H187" s="24"/>
    </row>
    <row r="188" spans="1:8" ht="15" customHeight="1" x14ac:dyDescent="0.25">
      <c r="A188" s="19">
        <v>130891</v>
      </c>
      <c r="B188" s="20" t="s">
        <v>507</v>
      </c>
      <c r="C188" s="21" t="s">
        <v>517</v>
      </c>
      <c r="D188" s="22"/>
      <c r="E188" s="22"/>
      <c r="F188" s="23"/>
      <c r="G188" s="17"/>
      <c r="H188" s="24"/>
    </row>
    <row r="189" spans="1:8" ht="15" customHeight="1" x14ac:dyDescent="0.25">
      <c r="A189" s="19">
        <v>130951</v>
      </c>
      <c r="B189" s="20" t="s">
        <v>518</v>
      </c>
      <c r="C189" s="21" t="s">
        <v>519</v>
      </c>
      <c r="D189" s="22">
        <v>22.385999999999999</v>
      </c>
      <c r="E189" s="22"/>
      <c r="F189" s="23"/>
      <c r="G189" s="17"/>
      <c r="H189" s="24"/>
    </row>
    <row r="190" spans="1:8" ht="15" customHeight="1" x14ac:dyDescent="0.25">
      <c r="A190" s="19">
        <v>130986</v>
      </c>
      <c r="B190" s="20" t="s">
        <v>515</v>
      </c>
      <c r="C190" s="21" t="s">
        <v>711</v>
      </c>
      <c r="D190" s="22"/>
      <c r="E190" s="22"/>
      <c r="F190" s="23"/>
      <c r="G190" s="17"/>
      <c r="H190" s="24"/>
    </row>
    <row r="191" spans="1:8" ht="15" customHeight="1" x14ac:dyDescent="0.25">
      <c r="A191" s="19">
        <v>139110</v>
      </c>
      <c r="B191" s="20" t="s">
        <v>520</v>
      </c>
      <c r="C191" s="21" t="s">
        <v>521</v>
      </c>
      <c r="D191" s="22"/>
      <c r="E191" s="22"/>
      <c r="F191" s="23"/>
      <c r="G191" s="17"/>
      <c r="H191" s="24"/>
    </row>
    <row r="192" spans="1:8" ht="15" customHeight="1" x14ac:dyDescent="0.25">
      <c r="A192" s="19">
        <v>150000</v>
      </c>
      <c r="B192" s="20" t="s">
        <v>522</v>
      </c>
      <c r="C192" s="21" t="s">
        <v>523</v>
      </c>
      <c r="D192" s="22">
        <v>2.4</v>
      </c>
      <c r="E192" s="22"/>
      <c r="F192" s="23"/>
      <c r="G192" s="17"/>
      <c r="H192" s="24"/>
    </row>
    <row r="193" spans="1:8" ht="15" customHeight="1" x14ac:dyDescent="0.25">
      <c r="A193" s="19">
        <v>150001</v>
      </c>
      <c r="B193" s="20" t="s">
        <v>524</v>
      </c>
      <c r="C193" s="21" t="s">
        <v>525</v>
      </c>
      <c r="D193" s="22"/>
      <c r="E193" s="22"/>
      <c r="F193" s="23"/>
      <c r="G193" s="17"/>
      <c r="H193" s="24"/>
    </row>
    <row r="194" spans="1:8" ht="15" customHeight="1" x14ac:dyDescent="0.25">
      <c r="A194" s="19">
        <v>150002</v>
      </c>
      <c r="B194" s="20" t="s">
        <v>526</v>
      </c>
      <c r="C194" s="21" t="s">
        <v>527</v>
      </c>
      <c r="D194" s="22"/>
      <c r="E194" s="22"/>
      <c r="F194" s="23"/>
      <c r="G194" s="17"/>
      <c r="H194" s="24"/>
    </row>
    <row r="195" spans="1:8" ht="15" customHeight="1" x14ac:dyDescent="0.25">
      <c r="A195" s="19">
        <v>150003</v>
      </c>
      <c r="B195" s="20" t="s">
        <v>528</v>
      </c>
      <c r="C195" s="21" t="s">
        <v>529</v>
      </c>
      <c r="D195" s="22"/>
      <c r="E195" s="22"/>
      <c r="F195" s="23"/>
      <c r="G195" s="17"/>
      <c r="H195" s="24"/>
    </row>
    <row r="196" spans="1:8" ht="15" customHeight="1" x14ac:dyDescent="0.25">
      <c r="A196" s="19">
        <v>150005</v>
      </c>
      <c r="B196" s="20" t="s">
        <v>530</v>
      </c>
      <c r="C196" s="21" t="s">
        <v>531</v>
      </c>
      <c r="D196" s="22"/>
      <c r="E196" s="22"/>
      <c r="F196" s="23"/>
      <c r="G196" s="17"/>
      <c r="H196" s="24"/>
    </row>
    <row r="197" spans="1:8" ht="15" customHeight="1" x14ac:dyDescent="0.25">
      <c r="A197" s="19">
        <v>150007</v>
      </c>
      <c r="B197" s="20" t="s">
        <v>532</v>
      </c>
      <c r="C197" s="21" t="s">
        <v>533</v>
      </c>
      <c r="D197" s="22"/>
      <c r="E197" s="22"/>
      <c r="F197" s="23"/>
      <c r="G197" s="17"/>
      <c r="H197" s="24"/>
    </row>
    <row r="198" spans="1:8" ht="15" customHeight="1" x14ac:dyDescent="0.25">
      <c r="A198" s="19">
        <v>150020</v>
      </c>
      <c r="B198" s="20" t="s">
        <v>534</v>
      </c>
      <c r="C198" s="21" t="s">
        <v>535</v>
      </c>
      <c r="D198" s="22">
        <v>10.26</v>
      </c>
      <c r="E198" s="22"/>
      <c r="F198" s="23"/>
      <c r="G198" s="17"/>
      <c r="H198" s="24"/>
    </row>
    <row r="199" spans="1:8" ht="15" customHeight="1" x14ac:dyDescent="0.25">
      <c r="A199" s="19">
        <v>150022</v>
      </c>
      <c r="B199" s="20" t="s">
        <v>530</v>
      </c>
      <c r="C199" s="21" t="s">
        <v>536</v>
      </c>
      <c r="D199" s="22"/>
      <c r="E199" s="22"/>
      <c r="F199" s="23"/>
      <c r="G199" s="17"/>
      <c r="H199" s="24"/>
    </row>
    <row r="200" spans="1:8" ht="15" customHeight="1" x14ac:dyDescent="0.25">
      <c r="A200" s="19">
        <v>150027</v>
      </c>
      <c r="B200" s="20" t="s">
        <v>530</v>
      </c>
      <c r="C200" s="21" t="s">
        <v>537</v>
      </c>
      <c r="D200" s="22"/>
      <c r="E200" s="22"/>
      <c r="F200" s="23"/>
      <c r="G200" s="17"/>
      <c r="H200" s="24"/>
    </row>
    <row r="201" spans="1:8" ht="15" customHeight="1" x14ac:dyDescent="0.25">
      <c r="A201" s="19">
        <v>152000</v>
      </c>
      <c r="B201" s="20" t="s">
        <v>538</v>
      </c>
      <c r="C201" s="21" t="s">
        <v>539</v>
      </c>
      <c r="D201" s="22"/>
      <c r="E201" s="22"/>
      <c r="F201" s="23"/>
      <c r="G201" s="17"/>
      <c r="H201" s="24"/>
    </row>
    <row r="202" spans="1:8" ht="15" customHeight="1" x14ac:dyDescent="0.25">
      <c r="A202" s="19">
        <v>152001</v>
      </c>
      <c r="B202" s="20" t="s">
        <v>540</v>
      </c>
      <c r="C202" s="21" t="s">
        <v>541</v>
      </c>
      <c r="D202" s="22"/>
      <c r="E202" s="22"/>
      <c r="F202" s="23"/>
      <c r="G202" s="17"/>
      <c r="H202" s="24"/>
    </row>
    <row r="203" spans="1:8" ht="15" customHeight="1" x14ac:dyDescent="0.25">
      <c r="A203" s="19">
        <v>152002</v>
      </c>
      <c r="B203" s="20" t="s">
        <v>542</v>
      </c>
      <c r="C203" s="21" t="s">
        <v>543</v>
      </c>
      <c r="D203" s="22"/>
      <c r="E203" s="22"/>
      <c r="F203" s="23"/>
      <c r="G203" s="17"/>
      <c r="H203" s="24"/>
    </row>
    <row r="204" spans="1:8" ht="15" customHeight="1" x14ac:dyDescent="0.25">
      <c r="A204" s="19">
        <v>152003</v>
      </c>
      <c r="B204" s="20" t="s">
        <v>544</v>
      </c>
      <c r="C204" s="21" t="s">
        <v>545</v>
      </c>
      <c r="D204" s="22"/>
      <c r="E204" s="22"/>
      <c r="F204" s="23"/>
      <c r="G204" s="17"/>
      <c r="H204" s="24"/>
    </row>
    <row r="205" spans="1:8" ht="15" customHeight="1" x14ac:dyDescent="0.25">
      <c r="A205" s="19">
        <v>152004</v>
      </c>
      <c r="B205" s="20" t="s">
        <v>546</v>
      </c>
      <c r="C205" s="21" t="s">
        <v>547</v>
      </c>
      <c r="D205" s="22"/>
      <c r="E205" s="22"/>
      <c r="F205" s="23"/>
      <c r="G205" s="17"/>
      <c r="H205" s="24"/>
    </row>
    <row r="206" spans="1:8" ht="15" customHeight="1" x14ac:dyDescent="0.25">
      <c r="A206" s="19">
        <v>152005</v>
      </c>
      <c r="B206" s="20" t="s">
        <v>548</v>
      </c>
      <c r="C206" s="21" t="s">
        <v>549</v>
      </c>
      <c r="D206" s="22"/>
      <c r="E206" s="22"/>
      <c r="F206" s="23"/>
      <c r="G206" s="17"/>
      <c r="H206" s="24"/>
    </row>
    <row r="207" spans="1:8" ht="15" customHeight="1" x14ac:dyDescent="0.25">
      <c r="A207" s="19">
        <v>152006</v>
      </c>
      <c r="B207" s="20" t="s">
        <v>550</v>
      </c>
      <c r="C207" s="21" t="s">
        <v>551</v>
      </c>
      <c r="D207" s="22"/>
      <c r="E207" s="22"/>
      <c r="F207" s="23"/>
      <c r="G207" s="17"/>
      <c r="H207" s="24"/>
    </row>
    <row r="208" spans="1:8" ht="15" customHeight="1" x14ac:dyDescent="0.25">
      <c r="A208" s="19">
        <v>152007</v>
      </c>
      <c r="B208" s="20" t="s">
        <v>552</v>
      </c>
      <c r="C208" s="21" t="s">
        <v>553</v>
      </c>
      <c r="D208" s="22"/>
      <c r="E208" s="22"/>
      <c r="F208" s="23"/>
      <c r="G208" s="17"/>
      <c r="H208" s="24"/>
    </row>
    <row r="209" spans="1:8" ht="15" customHeight="1" x14ac:dyDescent="0.25">
      <c r="A209" s="19">
        <v>152008</v>
      </c>
      <c r="B209" s="20" t="s">
        <v>554</v>
      </c>
      <c r="C209" s="21" t="s">
        <v>555</v>
      </c>
      <c r="D209" s="22"/>
      <c r="E209" s="22"/>
      <c r="F209" s="23"/>
      <c r="G209" s="17"/>
      <c r="H209" s="24"/>
    </row>
    <row r="210" spans="1:8" ht="15" customHeight="1" x14ac:dyDescent="0.25">
      <c r="A210" s="19">
        <v>152010</v>
      </c>
      <c r="B210" s="20" t="s">
        <v>556</v>
      </c>
      <c r="C210" s="21" t="s">
        <v>557</v>
      </c>
      <c r="D210" s="22"/>
      <c r="E210" s="22"/>
      <c r="F210" s="23"/>
      <c r="G210" s="17"/>
      <c r="H210" s="24"/>
    </row>
    <row r="211" spans="1:8" ht="15" customHeight="1" x14ac:dyDescent="0.25">
      <c r="A211" s="19">
        <v>152011</v>
      </c>
      <c r="B211" s="20" t="s">
        <v>558</v>
      </c>
      <c r="C211" s="21" t="s">
        <v>559</v>
      </c>
      <c r="D211" s="22"/>
      <c r="E211" s="22"/>
      <c r="F211" s="23"/>
      <c r="G211" s="17"/>
      <c r="H211" s="24"/>
    </row>
    <row r="212" spans="1:8" ht="15" customHeight="1" x14ac:dyDescent="0.25">
      <c r="A212" s="19">
        <v>152012</v>
      </c>
      <c r="B212" s="20" t="s">
        <v>560</v>
      </c>
      <c r="C212" s="21" t="s">
        <v>561</v>
      </c>
      <c r="D212" s="22"/>
      <c r="E212" s="22"/>
      <c r="F212" s="23"/>
      <c r="G212" s="17"/>
      <c r="H212" s="24"/>
    </row>
    <row r="213" spans="1:8" ht="15" customHeight="1" x14ac:dyDescent="0.25">
      <c r="A213" s="19">
        <v>152013</v>
      </c>
      <c r="B213" s="20" t="s">
        <v>562</v>
      </c>
      <c r="C213" s="21" t="s">
        <v>563</v>
      </c>
      <c r="D213" s="22"/>
      <c r="E213" s="22"/>
      <c r="F213" s="23"/>
      <c r="G213" s="17"/>
      <c r="H213" s="24"/>
    </row>
    <row r="214" spans="1:8" ht="15" customHeight="1" x14ac:dyDescent="0.25">
      <c r="A214" s="19">
        <v>152014</v>
      </c>
      <c r="B214" s="20" t="s">
        <v>560</v>
      </c>
      <c r="C214" s="21" t="s">
        <v>564</v>
      </c>
      <c r="D214" s="22"/>
      <c r="E214" s="22"/>
      <c r="F214" s="23"/>
      <c r="G214" s="17"/>
      <c r="H214" s="24"/>
    </row>
    <row r="215" spans="1:8" ht="15" customHeight="1" x14ac:dyDescent="0.25">
      <c r="A215" s="19">
        <v>153001</v>
      </c>
      <c r="B215" s="20" t="s">
        <v>565</v>
      </c>
      <c r="C215" s="21" t="s">
        <v>566</v>
      </c>
      <c r="D215" s="22"/>
      <c r="E215" s="22"/>
      <c r="F215" s="23"/>
      <c r="G215" s="17"/>
      <c r="H215" s="24"/>
    </row>
    <row r="216" spans="1:8" ht="15" customHeight="1" x14ac:dyDescent="0.25">
      <c r="A216" s="19">
        <v>153002</v>
      </c>
      <c r="B216" s="20" t="s">
        <v>567</v>
      </c>
      <c r="C216" s="21" t="s">
        <v>568</v>
      </c>
      <c r="D216" s="22"/>
      <c r="E216" s="22"/>
      <c r="F216" s="23"/>
      <c r="G216" s="17"/>
      <c r="H216" s="24"/>
    </row>
    <row r="217" spans="1:8" ht="15" customHeight="1" x14ac:dyDescent="0.25">
      <c r="A217" s="19">
        <v>153003</v>
      </c>
      <c r="B217" s="20" t="s">
        <v>569</v>
      </c>
      <c r="C217" s="21" t="s">
        <v>570</v>
      </c>
      <c r="D217" s="22">
        <v>21</v>
      </c>
      <c r="E217" s="22"/>
      <c r="F217" s="23"/>
      <c r="G217" s="17"/>
      <c r="H217" s="24"/>
    </row>
    <row r="218" spans="1:8" ht="15" customHeight="1" x14ac:dyDescent="0.25">
      <c r="A218" s="19">
        <v>153004</v>
      </c>
      <c r="B218" s="20" t="s">
        <v>571</v>
      </c>
      <c r="C218" s="21" t="s">
        <v>572</v>
      </c>
      <c r="D218" s="22"/>
      <c r="E218" s="22"/>
      <c r="F218" s="23"/>
      <c r="G218" s="17"/>
      <c r="H218" s="24"/>
    </row>
    <row r="219" spans="1:8" ht="15" customHeight="1" x14ac:dyDescent="0.25">
      <c r="A219" s="19">
        <v>153005</v>
      </c>
      <c r="B219" s="20" t="s">
        <v>573</v>
      </c>
      <c r="C219" s="21" t="s">
        <v>574</v>
      </c>
      <c r="D219" s="22"/>
      <c r="E219" s="22"/>
      <c r="F219" s="23"/>
      <c r="G219" s="17"/>
      <c r="H219" s="24"/>
    </row>
    <row r="220" spans="1:8" ht="15" customHeight="1" x14ac:dyDescent="0.25">
      <c r="A220" s="19">
        <v>153006</v>
      </c>
      <c r="B220" s="20" t="s">
        <v>575</v>
      </c>
      <c r="C220" s="21" t="s">
        <v>576</v>
      </c>
      <c r="D220" s="22"/>
      <c r="E220" s="22"/>
      <c r="F220" s="23"/>
      <c r="G220" s="17"/>
      <c r="H220" s="24"/>
    </row>
    <row r="221" spans="1:8" ht="15" customHeight="1" x14ac:dyDescent="0.25">
      <c r="A221" s="19">
        <v>153007</v>
      </c>
      <c r="B221" s="20" t="s">
        <v>577</v>
      </c>
      <c r="C221" s="21" t="s">
        <v>578</v>
      </c>
      <c r="D221" s="22"/>
      <c r="E221" s="22"/>
      <c r="F221" s="23"/>
      <c r="G221" s="17"/>
      <c r="H221" s="24"/>
    </row>
    <row r="222" spans="1:8" ht="15" customHeight="1" x14ac:dyDescent="0.25">
      <c r="A222" s="19">
        <v>153008</v>
      </c>
      <c r="B222" s="20" t="s">
        <v>579</v>
      </c>
      <c r="C222" s="21" t="s">
        <v>580</v>
      </c>
      <c r="D222" s="22"/>
      <c r="E222" s="22"/>
      <c r="F222" s="23"/>
      <c r="G222" s="17"/>
      <c r="H222" s="24"/>
    </row>
    <row r="223" spans="1:8" ht="15" customHeight="1" x14ac:dyDescent="0.25">
      <c r="A223" s="19">
        <v>153009</v>
      </c>
      <c r="B223" s="20" t="s">
        <v>581</v>
      </c>
      <c r="C223" s="21" t="s">
        <v>582</v>
      </c>
      <c r="D223" s="22"/>
      <c r="E223" s="22"/>
      <c r="F223" s="23"/>
      <c r="G223" s="17"/>
      <c r="H223" s="24"/>
    </row>
    <row r="224" spans="1:8" ht="15" customHeight="1" x14ac:dyDescent="0.25">
      <c r="A224" s="19">
        <v>153010</v>
      </c>
      <c r="B224" s="20" t="s">
        <v>583</v>
      </c>
      <c r="C224" s="21" t="s">
        <v>584</v>
      </c>
      <c r="D224" s="22"/>
      <c r="E224" s="22"/>
      <c r="F224" s="23"/>
      <c r="G224" s="17"/>
      <c r="H224" s="24"/>
    </row>
    <row r="225" spans="1:8" ht="15" customHeight="1" x14ac:dyDescent="0.25">
      <c r="A225" s="19">
        <v>153011</v>
      </c>
      <c r="B225" s="20" t="s">
        <v>585</v>
      </c>
      <c r="C225" s="21" t="s">
        <v>586</v>
      </c>
      <c r="D225" s="22"/>
      <c r="E225" s="22"/>
      <c r="F225" s="23"/>
      <c r="G225" s="17"/>
      <c r="H225" s="24"/>
    </row>
    <row r="226" spans="1:8" ht="15" customHeight="1" x14ac:dyDescent="0.25">
      <c r="A226" s="19">
        <v>153012</v>
      </c>
      <c r="B226" s="20" t="s">
        <v>587</v>
      </c>
      <c r="C226" s="21" t="s">
        <v>588</v>
      </c>
      <c r="D226" s="22"/>
      <c r="E226" s="22"/>
      <c r="F226" s="23"/>
      <c r="G226" s="17"/>
      <c r="H226" s="24"/>
    </row>
    <row r="227" spans="1:8" ht="15" customHeight="1" x14ac:dyDescent="0.25">
      <c r="A227" s="19">
        <v>153013</v>
      </c>
      <c r="B227" s="20" t="s">
        <v>581</v>
      </c>
      <c r="C227" s="21" t="s">
        <v>589</v>
      </c>
      <c r="D227" s="22"/>
      <c r="E227" s="22"/>
      <c r="F227" s="23"/>
      <c r="G227" s="17"/>
      <c r="H227" s="24"/>
    </row>
    <row r="228" spans="1:8" ht="15" customHeight="1" x14ac:dyDescent="0.25">
      <c r="A228" s="19">
        <v>160029</v>
      </c>
      <c r="B228" s="20" t="s">
        <v>590</v>
      </c>
      <c r="C228" s="21" t="s">
        <v>591</v>
      </c>
      <c r="D228" s="22"/>
      <c r="E228" s="22"/>
      <c r="F228" s="23"/>
      <c r="G228" s="17"/>
      <c r="H228" s="24"/>
    </row>
    <row r="229" spans="1:8" ht="15" customHeight="1" x14ac:dyDescent="0.25">
      <c r="A229" s="19">
        <v>160031</v>
      </c>
      <c r="B229" s="20" t="s">
        <v>592</v>
      </c>
      <c r="C229" s="21" t="s">
        <v>593</v>
      </c>
      <c r="D229" s="22"/>
      <c r="E229" s="22"/>
      <c r="F229" s="23"/>
      <c r="G229" s="17"/>
      <c r="H229" s="24"/>
    </row>
    <row r="230" spans="1:8" ht="15" customHeight="1" x14ac:dyDescent="0.25">
      <c r="A230" s="19">
        <v>162006</v>
      </c>
      <c r="B230" s="20" t="s">
        <v>594</v>
      </c>
      <c r="C230" s="21" t="s">
        <v>674</v>
      </c>
      <c r="D230" s="22">
        <v>31.265999999999998</v>
      </c>
      <c r="E230" s="22"/>
      <c r="F230" s="23"/>
      <c r="G230" s="17"/>
      <c r="H230" s="24"/>
    </row>
    <row r="231" spans="1:8" ht="15" customHeight="1" x14ac:dyDescent="0.25">
      <c r="A231" s="19">
        <v>165005</v>
      </c>
      <c r="B231" s="20" t="s">
        <v>590</v>
      </c>
      <c r="C231" s="21" t="s">
        <v>595</v>
      </c>
      <c r="D231" s="22"/>
      <c r="E231" s="22"/>
      <c r="F231" s="23"/>
      <c r="G231" s="17"/>
      <c r="H231" s="24"/>
    </row>
    <row r="232" spans="1:8" ht="15" customHeight="1" x14ac:dyDescent="0.25">
      <c r="A232" s="19">
        <v>170003</v>
      </c>
      <c r="B232" s="20" t="s">
        <v>596</v>
      </c>
      <c r="C232" s="21" t="s">
        <v>597</v>
      </c>
      <c r="D232" s="22"/>
      <c r="E232" s="22"/>
      <c r="F232" s="23"/>
      <c r="G232" s="17"/>
      <c r="H232" s="24"/>
    </row>
    <row r="233" spans="1:8" ht="15" customHeight="1" x14ac:dyDescent="0.25">
      <c r="A233" s="19">
        <v>180025</v>
      </c>
      <c r="B233" s="20" t="s">
        <v>598</v>
      </c>
      <c r="C233" s="21" t="s">
        <v>599</v>
      </c>
      <c r="D233" s="22"/>
      <c r="E233" s="22"/>
      <c r="F233" s="23"/>
      <c r="G233" s="17"/>
      <c r="H233" s="24"/>
    </row>
    <row r="234" spans="1:8" ht="15" customHeight="1" x14ac:dyDescent="0.25">
      <c r="A234" s="19">
        <v>180043</v>
      </c>
      <c r="B234" s="20" t="s">
        <v>600</v>
      </c>
      <c r="C234" s="21" t="s">
        <v>601</v>
      </c>
      <c r="D234" s="22"/>
      <c r="E234" s="22"/>
      <c r="F234" s="23"/>
      <c r="G234" s="17"/>
      <c r="H234" s="24"/>
    </row>
    <row r="235" spans="1:8" ht="15" customHeight="1" x14ac:dyDescent="0.25">
      <c r="A235" s="19">
        <v>180127</v>
      </c>
      <c r="B235" s="20" t="s">
        <v>602</v>
      </c>
      <c r="C235" s="21" t="s">
        <v>603</v>
      </c>
      <c r="D235" s="22"/>
      <c r="E235" s="22"/>
      <c r="F235" s="23"/>
      <c r="G235" s="17"/>
      <c r="H235" s="24"/>
    </row>
    <row r="236" spans="1:8" ht="15" customHeight="1" x14ac:dyDescent="0.25">
      <c r="A236" s="19">
        <v>180169</v>
      </c>
      <c r="B236" s="20" t="s">
        <v>604</v>
      </c>
      <c r="C236" s="21" t="s">
        <v>605</v>
      </c>
      <c r="D236" s="22"/>
      <c r="E236" s="22"/>
      <c r="F236" s="23"/>
      <c r="G236" s="17"/>
      <c r="H236" s="24"/>
    </row>
    <row r="237" spans="1:8" ht="15" customHeight="1" x14ac:dyDescent="0.25">
      <c r="A237" s="19">
        <v>180191</v>
      </c>
      <c r="B237" s="20" t="s">
        <v>602</v>
      </c>
      <c r="C237" s="21" t="s">
        <v>606</v>
      </c>
      <c r="D237" s="22"/>
      <c r="E237" s="22"/>
      <c r="F237" s="23"/>
      <c r="G237" s="17"/>
      <c r="H237" s="24"/>
    </row>
    <row r="238" spans="1:8" ht="15" customHeight="1" x14ac:dyDescent="0.25">
      <c r="A238" s="19">
        <v>180216</v>
      </c>
      <c r="B238" s="20" t="s">
        <v>600</v>
      </c>
      <c r="C238" s="21" t="s">
        <v>663</v>
      </c>
      <c r="D238" s="22"/>
      <c r="E238" s="22"/>
      <c r="F238" s="23"/>
      <c r="G238" s="17"/>
      <c r="H238" s="24"/>
    </row>
    <row r="239" spans="1:8" ht="15" customHeight="1" x14ac:dyDescent="0.25">
      <c r="A239" s="19">
        <v>180239</v>
      </c>
      <c r="B239" s="20" t="s">
        <v>607</v>
      </c>
      <c r="C239" s="21" t="s">
        <v>608</v>
      </c>
      <c r="D239" s="22"/>
      <c r="E239" s="22"/>
      <c r="F239" s="23"/>
      <c r="G239" s="17"/>
      <c r="H239" s="24"/>
    </row>
    <row r="240" spans="1:8" ht="15" customHeight="1" x14ac:dyDescent="0.25">
      <c r="A240" s="19">
        <v>180248</v>
      </c>
      <c r="B240" s="20" t="s">
        <v>609</v>
      </c>
      <c r="C240" s="21" t="s">
        <v>610</v>
      </c>
      <c r="D240" s="22"/>
      <c r="E240" s="22"/>
      <c r="F240" s="23"/>
      <c r="G240" s="17"/>
      <c r="H240" s="24"/>
    </row>
    <row r="241" spans="1:8" ht="15" customHeight="1" x14ac:dyDescent="0.25">
      <c r="A241" s="19">
        <v>180315</v>
      </c>
      <c r="B241" s="20" t="s">
        <v>611</v>
      </c>
      <c r="C241" s="21" t="s">
        <v>612</v>
      </c>
      <c r="D241" s="22"/>
      <c r="E241" s="22"/>
      <c r="F241" s="23"/>
      <c r="G241" s="17"/>
      <c r="H241" s="24"/>
    </row>
    <row r="242" spans="1:8" ht="15" customHeight="1" x14ac:dyDescent="0.25">
      <c r="A242" s="19">
        <v>180323</v>
      </c>
      <c r="B242" s="20" t="s">
        <v>609</v>
      </c>
      <c r="C242" s="21" t="s">
        <v>685</v>
      </c>
      <c r="D242" s="22"/>
      <c r="E242" s="22"/>
      <c r="F242" s="23"/>
      <c r="G242" s="17"/>
      <c r="H242" s="24"/>
    </row>
    <row r="243" spans="1:8" ht="15" customHeight="1" x14ac:dyDescent="0.25">
      <c r="A243" s="19">
        <v>180417</v>
      </c>
      <c r="B243" s="20" t="s">
        <v>602</v>
      </c>
      <c r="C243" s="21" t="s">
        <v>613</v>
      </c>
      <c r="D243" s="22"/>
      <c r="E243" s="22"/>
      <c r="F243" s="23"/>
      <c r="G243" s="17"/>
      <c r="H243" s="24"/>
    </row>
    <row r="244" spans="1:8" ht="15" customHeight="1" x14ac:dyDescent="0.25">
      <c r="A244" s="19">
        <v>210033</v>
      </c>
      <c r="B244" s="20" t="s">
        <v>611</v>
      </c>
      <c r="C244" s="21" t="s">
        <v>614</v>
      </c>
      <c r="D244" s="22"/>
      <c r="E244" s="22"/>
      <c r="F244" s="23"/>
      <c r="G244" s="17"/>
      <c r="H244" s="24"/>
    </row>
    <row r="245" spans="1:8" ht="15" customHeight="1" x14ac:dyDescent="0.25">
      <c r="A245" s="19">
        <v>210174</v>
      </c>
      <c r="B245" s="20" t="s">
        <v>611</v>
      </c>
      <c r="C245" s="21" t="s">
        <v>714</v>
      </c>
      <c r="D245" s="22"/>
      <c r="E245" s="22"/>
      <c r="F245" s="23"/>
      <c r="G245" s="17"/>
      <c r="H245" s="24"/>
    </row>
    <row r="246" spans="1:8" ht="15" customHeight="1" x14ac:dyDescent="0.25">
      <c r="A246" s="19">
        <v>210042</v>
      </c>
      <c r="B246" s="20" t="s">
        <v>611</v>
      </c>
      <c r="C246" s="21" t="s">
        <v>616</v>
      </c>
      <c r="D246" s="22"/>
      <c r="E246" s="22"/>
      <c r="F246" s="23"/>
      <c r="G246" s="17"/>
      <c r="H246" s="24"/>
    </row>
    <row r="247" spans="1:8" ht="15" customHeight="1" x14ac:dyDescent="0.25">
      <c r="A247" s="19">
        <v>210049</v>
      </c>
      <c r="B247" s="20" t="s">
        <v>607</v>
      </c>
      <c r="C247" s="21" t="s">
        <v>617</v>
      </c>
      <c r="D247" s="22"/>
      <c r="E247" s="22"/>
      <c r="F247" s="23"/>
      <c r="G247" s="17"/>
      <c r="H247" s="24"/>
    </row>
    <row r="248" spans="1:8" ht="15" customHeight="1" x14ac:dyDescent="0.25">
      <c r="A248" s="19">
        <v>210059</v>
      </c>
      <c r="B248" s="20" t="s">
        <v>611</v>
      </c>
      <c r="C248" s="21" t="s">
        <v>683</v>
      </c>
      <c r="D248" s="22"/>
      <c r="E248" s="22"/>
      <c r="F248" s="23"/>
      <c r="G248" s="17"/>
      <c r="H248" s="24"/>
    </row>
    <row r="249" spans="1:8" ht="15" customHeight="1" x14ac:dyDescent="0.25">
      <c r="A249" s="19">
        <v>210064</v>
      </c>
      <c r="B249" s="20" t="s">
        <v>611</v>
      </c>
      <c r="C249" s="21" t="s">
        <v>618</v>
      </c>
      <c r="D249" s="22"/>
      <c r="E249" s="22"/>
      <c r="F249" s="23"/>
      <c r="G249" s="17"/>
      <c r="H249" s="24"/>
    </row>
    <row r="250" spans="1:8" ht="15" customHeight="1" x14ac:dyDescent="0.25">
      <c r="A250" s="19">
        <v>210175</v>
      </c>
      <c r="B250" s="20" t="s">
        <v>611</v>
      </c>
      <c r="C250" s="21" t="s">
        <v>712</v>
      </c>
      <c r="D250" s="22"/>
      <c r="E250" s="22"/>
      <c r="F250" s="23"/>
      <c r="G250" s="17"/>
      <c r="H250" s="24"/>
    </row>
    <row r="251" spans="1:8" ht="15" customHeight="1" x14ac:dyDescent="0.25">
      <c r="A251" s="19">
        <v>210174</v>
      </c>
      <c r="B251" s="20" t="s">
        <v>611</v>
      </c>
      <c r="C251" s="21" t="s">
        <v>707</v>
      </c>
      <c r="D251" s="22">
        <v>0.6</v>
      </c>
      <c r="E251" s="22"/>
      <c r="F251" s="23"/>
      <c r="G251" s="17"/>
      <c r="H251" s="24"/>
    </row>
    <row r="252" spans="1:8" ht="15" customHeight="1" x14ac:dyDescent="0.25">
      <c r="A252" s="19">
        <v>210072</v>
      </c>
      <c r="B252" s="20" t="s">
        <v>611</v>
      </c>
      <c r="C252" s="21" t="s">
        <v>716</v>
      </c>
      <c r="D252" s="22"/>
      <c r="E252" s="22"/>
      <c r="F252" s="23"/>
      <c r="G252" s="17"/>
      <c r="H252" s="24"/>
    </row>
    <row r="253" spans="1:8" ht="15" customHeight="1" x14ac:dyDescent="0.25">
      <c r="A253" s="19">
        <v>210074</v>
      </c>
      <c r="B253" s="20" t="s">
        <v>607</v>
      </c>
      <c r="C253" s="21" t="s">
        <v>622</v>
      </c>
      <c r="D253" s="22"/>
      <c r="E253" s="22"/>
      <c r="F253" s="23"/>
      <c r="G253" s="17"/>
      <c r="H253" s="24"/>
    </row>
    <row r="254" spans="1:8" ht="15" customHeight="1" x14ac:dyDescent="0.25">
      <c r="A254" s="19">
        <v>210091</v>
      </c>
      <c r="B254" s="20" t="s">
        <v>611</v>
      </c>
      <c r="C254" s="21" t="s">
        <v>658</v>
      </c>
      <c r="D254" s="22"/>
      <c r="E254" s="22"/>
      <c r="F254" s="23"/>
      <c r="G254" s="17"/>
      <c r="H254" s="24"/>
    </row>
    <row r="255" spans="1:8" ht="15" customHeight="1" x14ac:dyDescent="0.25">
      <c r="A255" s="19">
        <v>210092</v>
      </c>
      <c r="B255" s="20" t="s">
        <v>602</v>
      </c>
      <c r="C255" s="21" t="s">
        <v>664</v>
      </c>
      <c r="D255" s="22"/>
      <c r="E255" s="22"/>
      <c r="F255" s="23"/>
      <c r="G255" s="17"/>
      <c r="H255" s="24"/>
    </row>
    <row r="256" spans="1:8" ht="15" customHeight="1" x14ac:dyDescent="0.25">
      <c r="A256" s="19">
        <v>210112</v>
      </c>
      <c r="B256" s="20" t="s">
        <v>607</v>
      </c>
      <c r="C256" s="21" t="s">
        <v>680</v>
      </c>
      <c r="D256" s="22"/>
      <c r="E256" s="22"/>
      <c r="F256" s="23"/>
      <c r="G256" s="17"/>
      <c r="H256" s="24"/>
    </row>
    <row r="257" spans="1:8" ht="15" customHeight="1" x14ac:dyDescent="0.25">
      <c r="A257" s="19" t="s">
        <v>703</v>
      </c>
      <c r="B257" s="20" t="s">
        <v>607</v>
      </c>
      <c r="C257" s="21" t="s">
        <v>704</v>
      </c>
      <c r="D257" s="22"/>
      <c r="E257" s="22"/>
      <c r="F257" s="23"/>
      <c r="G257" s="17"/>
      <c r="H257" s="24"/>
    </row>
    <row r="258" spans="1:8" ht="15" customHeight="1" x14ac:dyDescent="0.25">
      <c r="A258" s="19">
        <v>211607</v>
      </c>
      <c r="B258" s="20" t="s">
        <v>611</v>
      </c>
      <c r="C258" s="21" t="s">
        <v>623</v>
      </c>
      <c r="D258" s="22"/>
      <c r="E258" s="22"/>
      <c r="F258" s="23"/>
      <c r="G258" s="17"/>
      <c r="H258" s="24"/>
    </row>
    <row r="259" spans="1:8" ht="15" customHeight="1" x14ac:dyDescent="0.25">
      <c r="A259" s="19">
        <v>215049</v>
      </c>
      <c r="B259" s="20" t="s">
        <v>611</v>
      </c>
      <c r="C259" s="21" t="s">
        <v>624</v>
      </c>
      <c r="D259" s="22"/>
      <c r="E259" s="22"/>
      <c r="F259" s="23"/>
      <c r="G259" s="17"/>
      <c r="H259" s="24"/>
    </row>
    <row r="260" spans="1:8" ht="15" customHeight="1" x14ac:dyDescent="0.25">
      <c r="A260" s="19">
        <v>215069</v>
      </c>
      <c r="B260" s="20" t="s">
        <v>611</v>
      </c>
      <c r="C260" s="21" t="s">
        <v>665</v>
      </c>
      <c r="D260" s="22"/>
      <c r="E260" s="22"/>
      <c r="F260" s="23"/>
      <c r="G260" s="17"/>
      <c r="H260" s="24"/>
    </row>
    <row r="261" spans="1:8" ht="15" customHeight="1" x14ac:dyDescent="0.25">
      <c r="A261" s="19">
        <v>220804</v>
      </c>
      <c r="B261" s="20" t="s">
        <v>611</v>
      </c>
      <c r="C261" s="21" t="s">
        <v>625</v>
      </c>
      <c r="D261" s="22"/>
      <c r="E261" s="22"/>
      <c r="F261" s="23"/>
      <c r="G261" s="17"/>
      <c r="H261" s="24"/>
    </row>
    <row r="262" spans="1:8" ht="15" customHeight="1" x14ac:dyDescent="0.25">
      <c r="A262" s="19">
        <v>220818</v>
      </c>
      <c r="B262" s="20" t="s">
        <v>611</v>
      </c>
      <c r="C262" s="21" t="s">
        <v>682</v>
      </c>
      <c r="D262" s="22"/>
      <c r="E262" s="22"/>
      <c r="F262" s="23"/>
      <c r="G262" s="17"/>
      <c r="H262" s="24"/>
    </row>
    <row r="263" spans="1:8" ht="15" customHeight="1" x14ac:dyDescent="0.25">
      <c r="A263" s="19">
        <v>222485</v>
      </c>
      <c r="B263" s="20" t="s">
        <v>611</v>
      </c>
      <c r="C263" s="21" t="s">
        <v>713</v>
      </c>
      <c r="D263" s="22"/>
      <c r="E263" s="22"/>
      <c r="F263" s="23"/>
      <c r="G263" s="17"/>
      <c r="H263" s="24"/>
    </row>
    <row r="264" spans="1:8" ht="15" customHeight="1" x14ac:dyDescent="0.25">
      <c r="A264" s="19">
        <v>221240</v>
      </c>
      <c r="B264" s="20" t="s">
        <v>611</v>
      </c>
      <c r="C264" s="21" t="s">
        <v>626</v>
      </c>
      <c r="D264" s="22"/>
      <c r="E264" s="22"/>
      <c r="F264" s="23"/>
      <c r="G264" s="17"/>
      <c r="H264" s="24"/>
    </row>
    <row r="265" spans="1:8" ht="15" customHeight="1" x14ac:dyDescent="0.25">
      <c r="A265" s="19">
        <v>221252</v>
      </c>
      <c r="B265" s="20" t="s">
        <v>627</v>
      </c>
      <c r="C265" s="21" t="s">
        <v>666</v>
      </c>
      <c r="D265" s="22"/>
      <c r="E265" s="22"/>
      <c r="F265" s="23"/>
      <c r="G265" s="17"/>
      <c r="H265" s="24"/>
    </row>
    <row r="266" spans="1:8" ht="15" customHeight="1" x14ac:dyDescent="0.25">
      <c r="A266" s="19">
        <v>222312</v>
      </c>
      <c r="B266" s="20" t="s">
        <v>627</v>
      </c>
      <c r="C266" s="21" t="s">
        <v>628</v>
      </c>
      <c r="D266" s="22"/>
      <c r="E266" s="22"/>
      <c r="F266" s="23"/>
      <c r="G266" s="17"/>
      <c r="H266" s="24"/>
    </row>
    <row r="267" spans="1:8" ht="15" customHeight="1" x14ac:dyDescent="0.25">
      <c r="A267" s="19">
        <v>222485</v>
      </c>
      <c r="B267" s="20" t="s">
        <v>629</v>
      </c>
      <c r="C267" s="21" t="s">
        <v>630</v>
      </c>
      <c r="D267" s="22"/>
      <c r="E267" s="22"/>
      <c r="F267" s="23"/>
      <c r="G267" s="17"/>
      <c r="H267" s="24"/>
    </row>
    <row r="268" spans="1:8" ht="15" customHeight="1" x14ac:dyDescent="0.25">
      <c r="A268" s="19">
        <v>222392</v>
      </c>
      <c r="B268" s="20" t="s">
        <v>633</v>
      </c>
      <c r="C268" s="21" t="s">
        <v>667</v>
      </c>
      <c r="D268" s="22"/>
      <c r="E268" s="22"/>
      <c r="F268" s="23"/>
      <c r="G268" s="17"/>
      <c r="H268" s="24"/>
    </row>
    <row r="269" spans="1:8" ht="15" customHeight="1" x14ac:dyDescent="0.25">
      <c r="A269" s="19">
        <v>230201</v>
      </c>
      <c r="B269" s="20" t="s">
        <v>631</v>
      </c>
      <c r="C269" s="21" t="s">
        <v>632</v>
      </c>
      <c r="D269" s="22">
        <v>350.95800000000003</v>
      </c>
      <c r="E269" s="22"/>
      <c r="F269" s="23"/>
      <c r="G269" s="17"/>
      <c r="H269" s="24"/>
    </row>
    <row r="270" spans="1:8" ht="15" customHeight="1" x14ac:dyDescent="0.25">
      <c r="A270" s="19">
        <v>230202</v>
      </c>
      <c r="B270" s="20" t="s">
        <v>633</v>
      </c>
      <c r="C270" s="21" t="s">
        <v>634</v>
      </c>
      <c r="D270" s="22">
        <v>135.416</v>
      </c>
      <c r="E270" s="22"/>
      <c r="F270" s="23"/>
      <c r="G270" s="17"/>
      <c r="H270" s="24"/>
    </row>
    <row r="271" spans="1:8" ht="15" customHeight="1" x14ac:dyDescent="0.25">
      <c r="A271" s="19">
        <v>230203</v>
      </c>
      <c r="B271" s="20" t="s">
        <v>635</v>
      </c>
      <c r="C271" s="21" t="s">
        <v>636</v>
      </c>
      <c r="D271" s="22">
        <v>169.80600000000001</v>
      </c>
      <c r="E271" s="22"/>
      <c r="F271" s="23"/>
      <c r="G271" s="17"/>
      <c r="H271" s="24"/>
    </row>
    <row r="272" spans="1:8" ht="15" customHeight="1" x14ac:dyDescent="0.25">
      <c r="A272" s="19">
        <v>230205</v>
      </c>
      <c r="B272" s="20" t="s">
        <v>637</v>
      </c>
      <c r="C272" s="21" t="s">
        <v>638</v>
      </c>
      <c r="D272" s="22"/>
      <c r="E272" s="22"/>
      <c r="F272" s="23"/>
      <c r="G272" s="17"/>
      <c r="H272" s="24"/>
    </row>
    <row r="273" spans="1:8" ht="15" customHeight="1" x14ac:dyDescent="0.25">
      <c r="A273" s="19">
        <v>230208</v>
      </c>
      <c r="B273" s="20" t="s">
        <v>639</v>
      </c>
      <c r="C273" s="21" t="s">
        <v>640</v>
      </c>
      <c r="D273" s="22">
        <v>279.822</v>
      </c>
      <c r="E273" s="22"/>
      <c r="F273" s="23"/>
      <c r="G273" s="17"/>
      <c r="H273" s="24"/>
    </row>
    <row r="274" spans="1:8" ht="15" customHeight="1" x14ac:dyDescent="0.25">
      <c r="A274" s="19">
        <v>230211</v>
      </c>
      <c r="B274" s="20" t="s">
        <v>641</v>
      </c>
      <c r="C274" s="21" t="s">
        <v>642</v>
      </c>
      <c r="D274" s="22"/>
      <c r="E274" s="22"/>
      <c r="F274" s="23"/>
      <c r="G274" s="17"/>
      <c r="H274" s="24"/>
    </row>
    <row r="275" spans="1:8" ht="15" customHeight="1" x14ac:dyDescent="0.25">
      <c r="A275" s="19">
        <v>230212</v>
      </c>
      <c r="B275" s="20" t="s">
        <v>643</v>
      </c>
      <c r="C275" s="21" t="s">
        <v>644</v>
      </c>
      <c r="D275" s="22"/>
      <c r="E275" s="22"/>
      <c r="F275" s="23"/>
      <c r="G275" s="17"/>
      <c r="H275" s="24"/>
    </row>
    <row r="276" spans="1:8" ht="15" customHeight="1" x14ac:dyDescent="0.25">
      <c r="A276" s="26" t="s">
        <v>717</v>
      </c>
      <c r="B276" s="20" t="s">
        <v>645</v>
      </c>
      <c r="C276" s="21" t="s">
        <v>720</v>
      </c>
      <c r="D276" s="22">
        <v>1.2</v>
      </c>
      <c r="E276" s="22"/>
      <c r="F276" s="23"/>
      <c r="G276" s="17"/>
      <c r="H276" s="24"/>
    </row>
    <row r="277" spans="1:8" ht="15" customHeight="1" x14ac:dyDescent="0.25">
      <c r="A277" s="26">
        <v>230801</v>
      </c>
      <c r="B277" s="20" t="s">
        <v>645</v>
      </c>
      <c r="C277" s="21" t="s">
        <v>719</v>
      </c>
      <c r="D277" s="22">
        <v>3.984</v>
      </c>
      <c r="E277" s="22"/>
      <c r="F277" s="23"/>
      <c r="G277" s="17"/>
      <c r="H277" s="24"/>
    </row>
    <row r="278" spans="1:8" ht="15" customHeight="1" x14ac:dyDescent="0.25">
      <c r="A278" s="19">
        <v>814020</v>
      </c>
      <c r="B278" s="20" t="s">
        <v>647</v>
      </c>
      <c r="C278" s="21" t="s">
        <v>648</v>
      </c>
      <c r="D278" s="22">
        <v>9.8279999999999994</v>
      </c>
      <c r="E278" s="22"/>
      <c r="F278" s="23"/>
      <c r="G278" s="17"/>
      <c r="H278" s="24"/>
    </row>
    <row r="279" spans="1:8" ht="15" customHeight="1" x14ac:dyDescent="0.25">
      <c r="A279" s="19">
        <v>810450</v>
      </c>
      <c r="B279" s="20" t="s">
        <v>649</v>
      </c>
      <c r="C279" s="21" t="s">
        <v>650</v>
      </c>
      <c r="D279" s="22"/>
      <c r="E279" s="22"/>
      <c r="F279" s="23"/>
      <c r="G279" s="17"/>
      <c r="H279" s="24"/>
    </row>
    <row r="280" spans="1:8" ht="15" customHeight="1" x14ac:dyDescent="0.25">
      <c r="A280" s="19">
        <v>814020</v>
      </c>
      <c r="B280" s="20" t="s">
        <v>651</v>
      </c>
      <c r="C280" s="21" t="s">
        <v>652</v>
      </c>
      <c r="D280" s="22"/>
      <c r="E280" s="22"/>
      <c r="F280" s="23"/>
      <c r="G280" s="17"/>
      <c r="H280" s="24"/>
    </row>
    <row r="281" spans="1:8" ht="15" customHeight="1" x14ac:dyDescent="0.25">
      <c r="A281" s="19">
        <v>814021</v>
      </c>
      <c r="B281" s="20" t="s">
        <v>653</v>
      </c>
      <c r="C281" s="21" t="s">
        <v>654</v>
      </c>
      <c r="D281" s="22"/>
      <c r="E281" s="22"/>
      <c r="F281" s="23"/>
      <c r="G281" s="17"/>
      <c r="H281" s="24"/>
    </row>
    <row r="282" spans="1:8" ht="15" customHeight="1" thickBot="1" x14ac:dyDescent="0.3">
      <c r="A282" s="27">
        <v>833001</v>
      </c>
      <c r="B282" s="28" t="s">
        <v>655</v>
      </c>
      <c r="C282" s="29" t="s">
        <v>656</v>
      </c>
      <c r="D282" s="30"/>
      <c r="E282" s="30"/>
      <c r="F282" s="31"/>
      <c r="G282" s="32"/>
      <c r="H282" s="33"/>
    </row>
    <row r="283" spans="1:8" ht="15" customHeight="1" x14ac:dyDescent="0.25">
      <c r="D283" s="34">
        <f>SUM(D5:D282)</f>
        <v>4141.3340000000007</v>
      </c>
      <c r="E283" s="34">
        <f>SUM(E5:E282)</f>
        <v>0</v>
      </c>
      <c r="F283" s="35">
        <f>SUM(F6:F282)</f>
        <v>0</v>
      </c>
      <c r="G283" s="36">
        <f>SUM(G5:G282)</f>
        <v>0</v>
      </c>
      <c r="H283" s="37">
        <f>SUM(H5:H282)</f>
        <v>0</v>
      </c>
    </row>
    <row r="284" spans="1:8" ht="15" customHeight="1" x14ac:dyDescent="0.25">
      <c r="A284" s="2" t="s">
        <v>7</v>
      </c>
      <c r="F284" s="4" t="s">
        <v>7</v>
      </c>
      <c r="G284" s="38"/>
      <c r="H284" s="37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H60"/>
  <sheetViews>
    <sheetView topLeftCell="A43" zoomScale="110" zoomScaleNormal="110" workbookViewId="0">
      <selection activeCell="H53" sqref="H53"/>
    </sheetView>
  </sheetViews>
  <sheetFormatPr defaultRowHeight="15" x14ac:dyDescent="0.25"/>
  <cols>
    <col min="1" max="1" width="9.7109375" style="2" customWidth="1"/>
    <col min="2" max="2" width="10.5703125" style="2" hidden="1" customWidth="1"/>
    <col min="3" max="3" width="38" style="4" customWidth="1"/>
    <col min="4" max="4" width="9.7109375" style="4" customWidth="1"/>
    <col min="5" max="5" width="8.7109375" style="4" customWidth="1"/>
    <col min="6" max="6" width="9.5703125" style="4" customWidth="1"/>
    <col min="7" max="7" width="10.42578125" style="4" customWidth="1"/>
    <col min="8" max="8" width="11.28515625" style="4" customWidth="1"/>
    <col min="9" max="254" width="9.140625" style="4"/>
    <col min="255" max="255" width="7.7109375" style="4" customWidth="1"/>
    <col min="256" max="256" width="10.5703125" style="4" customWidth="1"/>
    <col min="257" max="257" width="37.85546875" style="4" customWidth="1"/>
    <col min="258" max="258" width="9.42578125" style="4" customWidth="1"/>
    <col min="259" max="260" width="10.28515625" style="4" customWidth="1"/>
    <col min="261" max="261" width="8.28515625" style="4" customWidth="1"/>
    <col min="262" max="262" width="8.5703125" style="4" customWidth="1"/>
    <col min="263" max="263" width="10.140625" style="4" customWidth="1"/>
    <col min="264" max="264" width="9.7109375" style="4" customWidth="1"/>
    <col min="265" max="510" width="9.140625" style="4"/>
    <col min="511" max="511" width="7.7109375" style="4" customWidth="1"/>
    <col min="512" max="512" width="10.5703125" style="4" customWidth="1"/>
    <col min="513" max="513" width="37.85546875" style="4" customWidth="1"/>
    <col min="514" max="514" width="9.42578125" style="4" customWidth="1"/>
    <col min="515" max="516" width="10.28515625" style="4" customWidth="1"/>
    <col min="517" max="517" width="8.28515625" style="4" customWidth="1"/>
    <col min="518" max="518" width="8.5703125" style="4" customWidth="1"/>
    <col min="519" max="519" width="10.140625" style="4" customWidth="1"/>
    <col min="520" max="520" width="9.7109375" style="4" customWidth="1"/>
    <col min="521" max="766" width="9.140625" style="4"/>
    <col min="767" max="767" width="7.7109375" style="4" customWidth="1"/>
    <col min="768" max="768" width="10.5703125" style="4" customWidth="1"/>
    <col min="769" max="769" width="37.85546875" style="4" customWidth="1"/>
    <col min="770" max="770" width="9.42578125" style="4" customWidth="1"/>
    <col min="771" max="772" width="10.28515625" style="4" customWidth="1"/>
    <col min="773" max="773" width="8.28515625" style="4" customWidth="1"/>
    <col min="774" max="774" width="8.5703125" style="4" customWidth="1"/>
    <col min="775" max="775" width="10.140625" style="4" customWidth="1"/>
    <col min="776" max="776" width="9.7109375" style="4" customWidth="1"/>
    <col min="777" max="1022" width="9.140625" style="4"/>
    <col min="1023" max="1023" width="7.7109375" style="4" customWidth="1"/>
    <col min="1024" max="1024" width="10.5703125" style="4" customWidth="1"/>
    <col min="1025" max="1025" width="37.85546875" style="4" customWidth="1"/>
    <col min="1026" max="1026" width="9.42578125" style="4" customWidth="1"/>
    <col min="1027" max="1028" width="10.28515625" style="4" customWidth="1"/>
    <col min="1029" max="1029" width="8.28515625" style="4" customWidth="1"/>
    <col min="1030" max="1030" width="8.5703125" style="4" customWidth="1"/>
    <col min="1031" max="1031" width="10.140625" style="4" customWidth="1"/>
    <col min="1032" max="1032" width="9.7109375" style="4" customWidth="1"/>
    <col min="1033" max="1278" width="9.140625" style="4"/>
    <col min="1279" max="1279" width="7.7109375" style="4" customWidth="1"/>
    <col min="1280" max="1280" width="10.5703125" style="4" customWidth="1"/>
    <col min="1281" max="1281" width="37.85546875" style="4" customWidth="1"/>
    <col min="1282" max="1282" width="9.42578125" style="4" customWidth="1"/>
    <col min="1283" max="1284" width="10.28515625" style="4" customWidth="1"/>
    <col min="1285" max="1285" width="8.28515625" style="4" customWidth="1"/>
    <col min="1286" max="1286" width="8.5703125" style="4" customWidth="1"/>
    <col min="1287" max="1287" width="10.140625" style="4" customWidth="1"/>
    <col min="1288" max="1288" width="9.7109375" style="4" customWidth="1"/>
    <col min="1289" max="1534" width="9.140625" style="4"/>
    <col min="1535" max="1535" width="7.7109375" style="4" customWidth="1"/>
    <col min="1536" max="1536" width="10.5703125" style="4" customWidth="1"/>
    <col min="1537" max="1537" width="37.85546875" style="4" customWidth="1"/>
    <col min="1538" max="1538" width="9.42578125" style="4" customWidth="1"/>
    <col min="1539" max="1540" width="10.28515625" style="4" customWidth="1"/>
    <col min="1541" max="1541" width="8.28515625" style="4" customWidth="1"/>
    <col min="1542" max="1542" width="8.5703125" style="4" customWidth="1"/>
    <col min="1543" max="1543" width="10.140625" style="4" customWidth="1"/>
    <col min="1544" max="1544" width="9.7109375" style="4" customWidth="1"/>
    <col min="1545" max="1790" width="9.140625" style="4"/>
    <col min="1791" max="1791" width="7.7109375" style="4" customWidth="1"/>
    <col min="1792" max="1792" width="10.5703125" style="4" customWidth="1"/>
    <col min="1793" max="1793" width="37.85546875" style="4" customWidth="1"/>
    <col min="1794" max="1794" width="9.42578125" style="4" customWidth="1"/>
    <col min="1795" max="1796" width="10.28515625" style="4" customWidth="1"/>
    <col min="1797" max="1797" width="8.28515625" style="4" customWidth="1"/>
    <col min="1798" max="1798" width="8.5703125" style="4" customWidth="1"/>
    <col min="1799" max="1799" width="10.140625" style="4" customWidth="1"/>
    <col min="1800" max="1800" width="9.7109375" style="4" customWidth="1"/>
    <col min="1801" max="2046" width="9.140625" style="4"/>
    <col min="2047" max="2047" width="7.7109375" style="4" customWidth="1"/>
    <col min="2048" max="2048" width="10.5703125" style="4" customWidth="1"/>
    <col min="2049" max="2049" width="37.85546875" style="4" customWidth="1"/>
    <col min="2050" max="2050" width="9.42578125" style="4" customWidth="1"/>
    <col min="2051" max="2052" width="10.28515625" style="4" customWidth="1"/>
    <col min="2053" max="2053" width="8.28515625" style="4" customWidth="1"/>
    <col min="2054" max="2054" width="8.5703125" style="4" customWidth="1"/>
    <col min="2055" max="2055" width="10.140625" style="4" customWidth="1"/>
    <col min="2056" max="2056" width="9.7109375" style="4" customWidth="1"/>
    <col min="2057" max="2302" width="9.140625" style="4"/>
    <col min="2303" max="2303" width="7.7109375" style="4" customWidth="1"/>
    <col min="2304" max="2304" width="10.5703125" style="4" customWidth="1"/>
    <col min="2305" max="2305" width="37.85546875" style="4" customWidth="1"/>
    <col min="2306" max="2306" width="9.42578125" style="4" customWidth="1"/>
    <col min="2307" max="2308" width="10.28515625" style="4" customWidth="1"/>
    <col min="2309" max="2309" width="8.28515625" style="4" customWidth="1"/>
    <col min="2310" max="2310" width="8.5703125" style="4" customWidth="1"/>
    <col min="2311" max="2311" width="10.140625" style="4" customWidth="1"/>
    <col min="2312" max="2312" width="9.7109375" style="4" customWidth="1"/>
    <col min="2313" max="2558" width="9.140625" style="4"/>
    <col min="2559" max="2559" width="7.7109375" style="4" customWidth="1"/>
    <col min="2560" max="2560" width="10.5703125" style="4" customWidth="1"/>
    <col min="2561" max="2561" width="37.85546875" style="4" customWidth="1"/>
    <col min="2562" max="2562" width="9.42578125" style="4" customWidth="1"/>
    <col min="2563" max="2564" width="10.28515625" style="4" customWidth="1"/>
    <col min="2565" max="2565" width="8.28515625" style="4" customWidth="1"/>
    <col min="2566" max="2566" width="8.5703125" style="4" customWidth="1"/>
    <col min="2567" max="2567" width="10.140625" style="4" customWidth="1"/>
    <col min="2568" max="2568" width="9.7109375" style="4" customWidth="1"/>
    <col min="2569" max="2814" width="9.140625" style="4"/>
    <col min="2815" max="2815" width="7.7109375" style="4" customWidth="1"/>
    <col min="2816" max="2816" width="10.5703125" style="4" customWidth="1"/>
    <col min="2817" max="2817" width="37.85546875" style="4" customWidth="1"/>
    <col min="2818" max="2818" width="9.42578125" style="4" customWidth="1"/>
    <col min="2819" max="2820" width="10.28515625" style="4" customWidth="1"/>
    <col min="2821" max="2821" width="8.28515625" style="4" customWidth="1"/>
    <col min="2822" max="2822" width="8.5703125" style="4" customWidth="1"/>
    <col min="2823" max="2823" width="10.140625" style="4" customWidth="1"/>
    <col min="2824" max="2824" width="9.7109375" style="4" customWidth="1"/>
    <col min="2825" max="3070" width="9.140625" style="4"/>
    <col min="3071" max="3071" width="7.7109375" style="4" customWidth="1"/>
    <col min="3072" max="3072" width="10.5703125" style="4" customWidth="1"/>
    <col min="3073" max="3073" width="37.85546875" style="4" customWidth="1"/>
    <col min="3074" max="3074" width="9.42578125" style="4" customWidth="1"/>
    <col min="3075" max="3076" width="10.28515625" style="4" customWidth="1"/>
    <col min="3077" max="3077" width="8.28515625" style="4" customWidth="1"/>
    <col min="3078" max="3078" width="8.5703125" style="4" customWidth="1"/>
    <col min="3079" max="3079" width="10.140625" style="4" customWidth="1"/>
    <col min="3080" max="3080" width="9.7109375" style="4" customWidth="1"/>
    <col min="3081" max="3326" width="9.140625" style="4"/>
    <col min="3327" max="3327" width="7.7109375" style="4" customWidth="1"/>
    <col min="3328" max="3328" width="10.5703125" style="4" customWidth="1"/>
    <col min="3329" max="3329" width="37.85546875" style="4" customWidth="1"/>
    <col min="3330" max="3330" width="9.42578125" style="4" customWidth="1"/>
    <col min="3331" max="3332" width="10.28515625" style="4" customWidth="1"/>
    <col min="3333" max="3333" width="8.28515625" style="4" customWidth="1"/>
    <col min="3334" max="3334" width="8.5703125" style="4" customWidth="1"/>
    <col min="3335" max="3335" width="10.140625" style="4" customWidth="1"/>
    <col min="3336" max="3336" width="9.7109375" style="4" customWidth="1"/>
    <col min="3337" max="3582" width="9.140625" style="4"/>
    <col min="3583" max="3583" width="7.7109375" style="4" customWidth="1"/>
    <col min="3584" max="3584" width="10.5703125" style="4" customWidth="1"/>
    <col min="3585" max="3585" width="37.85546875" style="4" customWidth="1"/>
    <col min="3586" max="3586" width="9.42578125" style="4" customWidth="1"/>
    <col min="3587" max="3588" width="10.28515625" style="4" customWidth="1"/>
    <col min="3589" max="3589" width="8.28515625" style="4" customWidth="1"/>
    <col min="3590" max="3590" width="8.5703125" style="4" customWidth="1"/>
    <col min="3591" max="3591" width="10.140625" style="4" customWidth="1"/>
    <col min="3592" max="3592" width="9.7109375" style="4" customWidth="1"/>
    <col min="3593" max="3838" width="9.140625" style="4"/>
    <col min="3839" max="3839" width="7.7109375" style="4" customWidth="1"/>
    <col min="3840" max="3840" width="10.5703125" style="4" customWidth="1"/>
    <col min="3841" max="3841" width="37.85546875" style="4" customWidth="1"/>
    <col min="3842" max="3842" width="9.42578125" style="4" customWidth="1"/>
    <col min="3843" max="3844" width="10.28515625" style="4" customWidth="1"/>
    <col min="3845" max="3845" width="8.28515625" style="4" customWidth="1"/>
    <col min="3846" max="3846" width="8.5703125" style="4" customWidth="1"/>
    <col min="3847" max="3847" width="10.140625" style="4" customWidth="1"/>
    <col min="3848" max="3848" width="9.7109375" style="4" customWidth="1"/>
    <col min="3849" max="4094" width="9.140625" style="4"/>
    <col min="4095" max="4095" width="7.7109375" style="4" customWidth="1"/>
    <col min="4096" max="4096" width="10.5703125" style="4" customWidth="1"/>
    <col min="4097" max="4097" width="37.85546875" style="4" customWidth="1"/>
    <col min="4098" max="4098" width="9.42578125" style="4" customWidth="1"/>
    <col min="4099" max="4100" width="10.28515625" style="4" customWidth="1"/>
    <col min="4101" max="4101" width="8.28515625" style="4" customWidth="1"/>
    <col min="4102" max="4102" width="8.5703125" style="4" customWidth="1"/>
    <col min="4103" max="4103" width="10.140625" style="4" customWidth="1"/>
    <col min="4104" max="4104" width="9.7109375" style="4" customWidth="1"/>
    <col min="4105" max="4350" width="9.140625" style="4"/>
    <col min="4351" max="4351" width="7.7109375" style="4" customWidth="1"/>
    <col min="4352" max="4352" width="10.5703125" style="4" customWidth="1"/>
    <col min="4353" max="4353" width="37.85546875" style="4" customWidth="1"/>
    <col min="4354" max="4354" width="9.42578125" style="4" customWidth="1"/>
    <col min="4355" max="4356" width="10.28515625" style="4" customWidth="1"/>
    <col min="4357" max="4357" width="8.28515625" style="4" customWidth="1"/>
    <col min="4358" max="4358" width="8.5703125" style="4" customWidth="1"/>
    <col min="4359" max="4359" width="10.140625" style="4" customWidth="1"/>
    <col min="4360" max="4360" width="9.7109375" style="4" customWidth="1"/>
    <col min="4361" max="4606" width="9.140625" style="4"/>
    <col min="4607" max="4607" width="7.7109375" style="4" customWidth="1"/>
    <col min="4608" max="4608" width="10.5703125" style="4" customWidth="1"/>
    <col min="4609" max="4609" width="37.85546875" style="4" customWidth="1"/>
    <col min="4610" max="4610" width="9.42578125" style="4" customWidth="1"/>
    <col min="4611" max="4612" width="10.28515625" style="4" customWidth="1"/>
    <col min="4613" max="4613" width="8.28515625" style="4" customWidth="1"/>
    <col min="4614" max="4614" width="8.5703125" style="4" customWidth="1"/>
    <col min="4615" max="4615" width="10.140625" style="4" customWidth="1"/>
    <col min="4616" max="4616" width="9.7109375" style="4" customWidth="1"/>
    <col min="4617" max="4862" width="9.140625" style="4"/>
    <col min="4863" max="4863" width="7.7109375" style="4" customWidth="1"/>
    <col min="4864" max="4864" width="10.5703125" style="4" customWidth="1"/>
    <col min="4865" max="4865" width="37.85546875" style="4" customWidth="1"/>
    <col min="4866" max="4866" width="9.42578125" style="4" customWidth="1"/>
    <col min="4867" max="4868" width="10.28515625" style="4" customWidth="1"/>
    <col min="4869" max="4869" width="8.28515625" style="4" customWidth="1"/>
    <col min="4870" max="4870" width="8.5703125" style="4" customWidth="1"/>
    <col min="4871" max="4871" width="10.140625" style="4" customWidth="1"/>
    <col min="4872" max="4872" width="9.7109375" style="4" customWidth="1"/>
    <col min="4873" max="5118" width="9.140625" style="4"/>
    <col min="5119" max="5119" width="7.7109375" style="4" customWidth="1"/>
    <col min="5120" max="5120" width="10.5703125" style="4" customWidth="1"/>
    <col min="5121" max="5121" width="37.85546875" style="4" customWidth="1"/>
    <col min="5122" max="5122" width="9.42578125" style="4" customWidth="1"/>
    <col min="5123" max="5124" width="10.28515625" style="4" customWidth="1"/>
    <col min="5125" max="5125" width="8.28515625" style="4" customWidth="1"/>
    <col min="5126" max="5126" width="8.5703125" style="4" customWidth="1"/>
    <col min="5127" max="5127" width="10.140625" style="4" customWidth="1"/>
    <col min="5128" max="5128" width="9.7109375" style="4" customWidth="1"/>
    <col min="5129" max="5374" width="9.140625" style="4"/>
    <col min="5375" max="5375" width="7.7109375" style="4" customWidth="1"/>
    <col min="5376" max="5376" width="10.5703125" style="4" customWidth="1"/>
    <col min="5377" max="5377" width="37.85546875" style="4" customWidth="1"/>
    <col min="5378" max="5378" width="9.42578125" style="4" customWidth="1"/>
    <col min="5379" max="5380" width="10.28515625" style="4" customWidth="1"/>
    <col min="5381" max="5381" width="8.28515625" style="4" customWidth="1"/>
    <col min="5382" max="5382" width="8.5703125" style="4" customWidth="1"/>
    <col min="5383" max="5383" width="10.140625" style="4" customWidth="1"/>
    <col min="5384" max="5384" width="9.7109375" style="4" customWidth="1"/>
    <col min="5385" max="5630" width="9.140625" style="4"/>
    <col min="5631" max="5631" width="7.7109375" style="4" customWidth="1"/>
    <col min="5632" max="5632" width="10.5703125" style="4" customWidth="1"/>
    <col min="5633" max="5633" width="37.85546875" style="4" customWidth="1"/>
    <col min="5634" max="5634" width="9.42578125" style="4" customWidth="1"/>
    <col min="5635" max="5636" width="10.28515625" style="4" customWidth="1"/>
    <col min="5637" max="5637" width="8.28515625" style="4" customWidth="1"/>
    <col min="5638" max="5638" width="8.5703125" style="4" customWidth="1"/>
    <col min="5639" max="5639" width="10.140625" style="4" customWidth="1"/>
    <col min="5640" max="5640" width="9.7109375" style="4" customWidth="1"/>
    <col min="5641" max="5886" width="9.140625" style="4"/>
    <col min="5887" max="5887" width="7.7109375" style="4" customWidth="1"/>
    <col min="5888" max="5888" width="10.5703125" style="4" customWidth="1"/>
    <col min="5889" max="5889" width="37.85546875" style="4" customWidth="1"/>
    <col min="5890" max="5890" width="9.42578125" style="4" customWidth="1"/>
    <col min="5891" max="5892" width="10.28515625" style="4" customWidth="1"/>
    <col min="5893" max="5893" width="8.28515625" style="4" customWidth="1"/>
    <col min="5894" max="5894" width="8.5703125" style="4" customWidth="1"/>
    <col min="5895" max="5895" width="10.140625" style="4" customWidth="1"/>
    <col min="5896" max="5896" width="9.7109375" style="4" customWidth="1"/>
    <col min="5897" max="6142" width="9.140625" style="4"/>
    <col min="6143" max="6143" width="7.7109375" style="4" customWidth="1"/>
    <col min="6144" max="6144" width="10.5703125" style="4" customWidth="1"/>
    <col min="6145" max="6145" width="37.85546875" style="4" customWidth="1"/>
    <col min="6146" max="6146" width="9.42578125" style="4" customWidth="1"/>
    <col min="6147" max="6148" width="10.28515625" style="4" customWidth="1"/>
    <col min="6149" max="6149" width="8.28515625" style="4" customWidth="1"/>
    <col min="6150" max="6150" width="8.5703125" style="4" customWidth="1"/>
    <col min="6151" max="6151" width="10.140625" style="4" customWidth="1"/>
    <col min="6152" max="6152" width="9.7109375" style="4" customWidth="1"/>
    <col min="6153" max="6398" width="9.140625" style="4"/>
    <col min="6399" max="6399" width="7.7109375" style="4" customWidth="1"/>
    <col min="6400" max="6400" width="10.5703125" style="4" customWidth="1"/>
    <col min="6401" max="6401" width="37.85546875" style="4" customWidth="1"/>
    <col min="6402" max="6402" width="9.42578125" style="4" customWidth="1"/>
    <col min="6403" max="6404" width="10.28515625" style="4" customWidth="1"/>
    <col min="6405" max="6405" width="8.28515625" style="4" customWidth="1"/>
    <col min="6406" max="6406" width="8.5703125" style="4" customWidth="1"/>
    <col min="6407" max="6407" width="10.140625" style="4" customWidth="1"/>
    <col min="6408" max="6408" width="9.7109375" style="4" customWidth="1"/>
    <col min="6409" max="6654" width="9.140625" style="4"/>
    <col min="6655" max="6655" width="7.7109375" style="4" customWidth="1"/>
    <col min="6656" max="6656" width="10.5703125" style="4" customWidth="1"/>
    <col min="6657" max="6657" width="37.85546875" style="4" customWidth="1"/>
    <col min="6658" max="6658" width="9.42578125" style="4" customWidth="1"/>
    <col min="6659" max="6660" width="10.28515625" style="4" customWidth="1"/>
    <col min="6661" max="6661" width="8.28515625" style="4" customWidth="1"/>
    <col min="6662" max="6662" width="8.5703125" style="4" customWidth="1"/>
    <col min="6663" max="6663" width="10.140625" style="4" customWidth="1"/>
    <col min="6664" max="6664" width="9.7109375" style="4" customWidth="1"/>
    <col min="6665" max="6910" width="9.140625" style="4"/>
    <col min="6911" max="6911" width="7.7109375" style="4" customWidth="1"/>
    <col min="6912" max="6912" width="10.5703125" style="4" customWidth="1"/>
    <col min="6913" max="6913" width="37.85546875" style="4" customWidth="1"/>
    <col min="6914" max="6914" width="9.42578125" style="4" customWidth="1"/>
    <col min="6915" max="6916" width="10.28515625" style="4" customWidth="1"/>
    <col min="6917" max="6917" width="8.28515625" style="4" customWidth="1"/>
    <col min="6918" max="6918" width="8.5703125" style="4" customWidth="1"/>
    <col min="6919" max="6919" width="10.140625" style="4" customWidth="1"/>
    <col min="6920" max="6920" width="9.7109375" style="4" customWidth="1"/>
    <col min="6921" max="7166" width="9.140625" style="4"/>
    <col min="7167" max="7167" width="7.7109375" style="4" customWidth="1"/>
    <col min="7168" max="7168" width="10.5703125" style="4" customWidth="1"/>
    <col min="7169" max="7169" width="37.85546875" style="4" customWidth="1"/>
    <col min="7170" max="7170" width="9.42578125" style="4" customWidth="1"/>
    <col min="7171" max="7172" width="10.28515625" style="4" customWidth="1"/>
    <col min="7173" max="7173" width="8.28515625" style="4" customWidth="1"/>
    <col min="7174" max="7174" width="8.5703125" style="4" customWidth="1"/>
    <col min="7175" max="7175" width="10.140625" style="4" customWidth="1"/>
    <col min="7176" max="7176" width="9.7109375" style="4" customWidth="1"/>
    <col min="7177" max="7422" width="9.140625" style="4"/>
    <col min="7423" max="7423" width="7.7109375" style="4" customWidth="1"/>
    <col min="7424" max="7424" width="10.5703125" style="4" customWidth="1"/>
    <col min="7425" max="7425" width="37.85546875" style="4" customWidth="1"/>
    <col min="7426" max="7426" width="9.42578125" style="4" customWidth="1"/>
    <col min="7427" max="7428" width="10.28515625" style="4" customWidth="1"/>
    <col min="7429" max="7429" width="8.28515625" style="4" customWidth="1"/>
    <col min="7430" max="7430" width="8.5703125" style="4" customWidth="1"/>
    <col min="7431" max="7431" width="10.140625" style="4" customWidth="1"/>
    <col min="7432" max="7432" width="9.7109375" style="4" customWidth="1"/>
    <col min="7433" max="7678" width="9.140625" style="4"/>
    <col min="7679" max="7679" width="7.7109375" style="4" customWidth="1"/>
    <col min="7680" max="7680" width="10.5703125" style="4" customWidth="1"/>
    <col min="7681" max="7681" width="37.85546875" style="4" customWidth="1"/>
    <col min="7682" max="7682" width="9.42578125" style="4" customWidth="1"/>
    <col min="7683" max="7684" width="10.28515625" style="4" customWidth="1"/>
    <col min="7685" max="7685" width="8.28515625" style="4" customWidth="1"/>
    <col min="7686" max="7686" width="8.5703125" style="4" customWidth="1"/>
    <col min="7687" max="7687" width="10.140625" style="4" customWidth="1"/>
    <col min="7688" max="7688" width="9.7109375" style="4" customWidth="1"/>
    <col min="7689" max="7934" width="9.140625" style="4"/>
    <col min="7935" max="7935" width="7.7109375" style="4" customWidth="1"/>
    <col min="7936" max="7936" width="10.5703125" style="4" customWidth="1"/>
    <col min="7937" max="7937" width="37.85546875" style="4" customWidth="1"/>
    <col min="7938" max="7938" width="9.42578125" style="4" customWidth="1"/>
    <col min="7939" max="7940" width="10.28515625" style="4" customWidth="1"/>
    <col min="7941" max="7941" width="8.28515625" style="4" customWidth="1"/>
    <col min="7942" max="7942" width="8.5703125" style="4" customWidth="1"/>
    <col min="7943" max="7943" width="10.140625" style="4" customWidth="1"/>
    <col min="7944" max="7944" width="9.7109375" style="4" customWidth="1"/>
    <col min="7945" max="8190" width="9.140625" style="4"/>
    <col min="8191" max="8191" width="7.7109375" style="4" customWidth="1"/>
    <col min="8192" max="8192" width="10.5703125" style="4" customWidth="1"/>
    <col min="8193" max="8193" width="37.85546875" style="4" customWidth="1"/>
    <col min="8194" max="8194" width="9.42578125" style="4" customWidth="1"/>
    <col min="8195" max="8196" width="10.28515625" style="4" customWidth="1"/>
    <col min="8197" max="8197" width="8.28515625" style="4" customWidth="1"/>
    <col min="8198" max="8198" width="8.5703125" style="4" customWidth="1"/>
    <col min="8199" max="8199" width="10.140625" style="4" customWidth="1"/>
    <col min="8200" max="8200" width="9.7109375" style="4" customWidth="1"/>
    <col min="8201" max="8446" width="9.140625" style="4"/>
    <col min="8447" max="8447" width="7.7109375" style="4" customWidth="1"/>
    <col min="8448" max="8448" width="10.5703125" style="4" customWidth="1"/>
    <col min="8449" max="8449" width="37.85546875" style="4" customWidth="1"/>
    <col min="8450" max="8450" width="9.42578125" style="4" customWidth="1"/>
    <col min="8451" max="8452" width="10.28515625" style="4" customWidth="1"/>
    <col min="8453" max="8453" width="8.28515625" style="4" customWidth="1"/>
    <col min="8454" max="8454" width="8.5703125" style="4" customWidth="1"/>
    <col min="8455" max="8455" width="10.140625" style="4" customWidth="1"/>
    <col min="8456" max="8456" width="9.7109375" style="4" customWidth="1"/>
    <col min="8457" max="8702" width="9.140625" style="4"/>
    <col min="8703" max="8703" width="7.7109375" style="4" customWidth="1"/>
    <col min="8704" max="8704" width="10.5703125" style="4" customWidth="1"/>
    <col min="8705" max="8705" width="37.85546875" style="4" customWidth="1"/>
    <col min="8706" max="8706" width="9.42578125" style="4" customWidth="1"/>
    <col min="8707" max="8708" width="10.28515625" style="4" customWidth="1"/>
    <col min="8709" max="8709" width="8.28515625" style="4" customWidth="1"/>
    <col min="8710" max="8710" width="8.5703125" style="4" customWidth="1"/>
    <col min="8711" max="8711" width="10.140625" style="4" customWidth="1"/>
    <col min="8712" max="8712" width="9.7109375" style="4" customWidth="1"/>
    <col min="8713" max="8958" width="9.140625" style="4"/>
    <col min="8959" max="8959" width="7.7109375" style="4" customWidth="1"/>
    <col min="8960" max="8960" width="10.5703125" style="4" customWidth="1"/>
    <col min="8961" max="8961" width="37.85546875" style="4" customWidth="1"/>
    <col min="8962" max="8962" width="9.42578125" style="4" customWidth="1"/>
    <col min="8963" max="8964" width="10.28515625" style="4" customWidth="1"/>
    <col min="8965" max="8965" width="8.28515625" style="4" customWidth="1"/>
    <col min="8966" max="8966" width="8.5703125" style="4" customWidth="1"/>
    <col min="8967" max="8967" width="10.140625" style="4" customWidth="1"/>
    <col min="8968" max="8968" width="9.7109375" style="4" customWidth="1"/>
    <col min="8969" max="9214" width="9.140625" style="4"/>
    <col min="9215" max="9215" width="7.7109375" style="4" customWidth="1"/>
    <col min="9216" max="9216" width="10.5703125" style="4" customWidth="1"/>
    <col min="9217" max="9217" width="37.85546875" style="4" customWidth="1"/>
    <col min="9218" max="9218" width="9.42578125" style="4" customWidth="1"/>
    <col min="9219" max="9220" width="10.28515625" style="4" customWidth="1"/>
    <col min="9221" max="9221" width="8.28515625" style="4" customWidth="1"/>
    <col min="9222" max="9222" width="8.5703125" style="4" customWidth="1"/>
    <col min="9223" max="9223" width="10.140625" style="4" customWidth="1"/>
    <col min="9224" max="9224" width="9.7109375" style="4" customWidth="1"/>
    <col min="9225" max="9470" width="9.140625" style="4"/>
    <col min="9471" max="9471" width="7.7109375" style="4" customWidth="1"/>
    <col min="9472" max="9472" width="10.5703125" style="4" customWidth="1"/>
    <col min="9473" max="9473" width="37.85546875" style="4" customWidth="1"/>
    <col min="9474" max="9474" width="9.42578125" style="4" customWidth="1"/>
    <col min="9475" max="9476" width="10.28515625" style="4" customWidth="1"/>
    <col min="9477" max="9477" width="8.28515625" style="4" customWidth="1"/>
    <col min="9478" max="9478" width="8.5703125" style="4" customWidth="1"/>
    <col min="9479" max="9479" width="10.140625" style="4" customWidth="1"/>
    <col min="9480" max="9480" width="9.7109375" style="4" customWidth="1"/>
    <col min="9481" max="9726" width="9.140625" style="4"/>
    <col min="9727" max="9727" width="7.7109375" style="4" customWidth="1"/>
    <col min="9728" max="9728" width="10.5703125" style="4" customWidth="1"/>
    <col min="9729" max="9729" width="37.85546875" style="4" customWidth="1"/>
    <col min="9730" max="9730" width="9.42578125" style="4" customWidth="1"/>
    <col min="9731" max="9732" width="10.28515625" style="4" customWidth="1"/>
    <col min="9733" max="9733" width="8.28515625" style="4" customWidth="1"/>
    <col min="9734" max="9734" width="8.5703125" style="4" customWidth="1"/>
    <col min="9735" max="9735" width="10.140625" style="4" customWidth="1"/>
    <col min="9736" max="9736" width="9.7109375" style="4" customWidth="1"/>
    <col min="9737" max="9982" width="9.140625" style="4"/>
    <col min="9983" max="9983" width="7.7109375" style="4" customWidth="1"/>
    <col min="9984" max="9984" width="10.5703125" style="4" customWidth="1"/>
    <col min="9985" max="9985" width="37.85546875" style="4" customWidth="1"/>
    <col min="9986" max="9986" width="9.42578125" style="4" customWidth="1"/>
    <col min="9987" max="9988" width="10.28515625" style="4" customWidth="1"/>
    <col min="9989" max="9989" width="8.28515625" style="4" customWidth="1"/>
    <col min="9990" max="9990" width="8.5703125" style="4" customWidth="1"/>
    <col min="9991" max="9991" width="10.140625" style="4" customWidth="1"/>
    <col min="9992" max="9992" width="9.7109375" style="4" customWidth="1"/>
    <col min="9993" max="10238" width="9.140625" style="4"/>
    <col min="10239" max="10239" width="7.7109375" style="4" customWidth="1"/>
    <col min="10240" max="10240" width="10.5703125" style="4" customWidth="1"/>
    <col min="10241" max="10241" width="37.85546875" style="4" customWidth="1"/>
    <col min="10242" max="10242" width="9.42578125" style="4" customWidth="1"/>
    <col min="10243" max="10244" width="10.28515625" style="4" customWidth="1"/>
    <col min="10245" max="10245" width="8.28515625" style="4" customWidth="1"/>
    <col min="10246" max="10246" width="8.5703125" style="4" customWidth="1"/>
    <col min="10247" max="10247" width="10.140625" style="4" customWidth="1"/>
    <col min="10248" max="10248" width="9.7109375" style="4" customWidth="1"/>
    <col min="10249" max="10494" width="9.140625" style="4"/>
    <col min="10495" max="10495" width="7.7109375" style="4" customWidth="1"/>
    <col min="10496" max="10496" width="10.5703125" style="4" customWidth="1"/>
    <col min="10497" max="10497" width="37.85546875" style="4" customWidth="1"/>
    <col min="10498" max="10498" width="9.42578125" style="4" customWidth="1"/>
    <col min="10499" max="10500" width="10.28515625" style="4" customWidth="1"/>
    <col min="10501" max="10501" width="8.28515625" style="4" customWidth="1"/>
    <col min="10502" max="10502" width="8.5703125" style="4" customWidth="1"/>
    <col min="10503" max="10503" width="10.140625" style="4" customWidth="1"/>
    <col min="10504" max="10504" width="9.7109375" style="4" customWidth="1"/>
    <col min="10505" max="10750" width="9.140625" style="4"/>
    <col min="10751" max="10751" width="7.7109375" style="4" customWidth="1"/>
    <col min="10752" max="10752" width="10.5703125" style="4" customWidth="1"/>
    <col min="10753" max="10753" width="37.85546875" style="4" customWidth="1"/>
    <col min="10754" max="10754" width="9.42578125" style="4" customWidth="1"/>
    <col min="10755" max="10756" width="10.28515625" style="4" customWidth="1"/>
    <col min="10757" max="10757" width="8.28515625" style="4" customWidth="1"/>
    <col min="10758" max="10758" width="8.5703125" style="4" customWidth="1"/>
    <col min="10759" max="10759" width="10.140625" style="4" customWidth="1"/>
    <col min="10760" max="10760" width="9.7109375" style="4" customWidth="1"/>
    <col min="10761" max="11006" width="9.140625" style="4"/>
    <col min="11007" max="11007" width="7.7109375" style="4" customWidth="1"/>
    <col min="11008" max="11008" width="10.5703125" style="4" customWidth="1"/>
    <col min="11009" max="11009" width="37.85546875" style="4" customWidth="1"/>
    <col min="11010" max="11010" width="9.42578125" style="4" customWidth="1"/>
    <col min="11011" max="11012" width="10.28515625" style="4" customWidth="1"/>
    <col min="11013" max="11013" width="8.28515625" style="4" customWidth="1"/>
    <col min="11014" max="11014" width="8.5703125" style="4" customWidth="1"/>
    <col min="11015" max="11015" width="10.140625" style="4" customWidth="1"/>
    <col min="11016" max="11016" width="9.7109375" style="4" customWidth="1"/>
    <col min="11017" max="11262" width="9.140625" style="4"/>
    <col min="11263" max="11263" width="7.7109375" style="4" customWidth="1"/>
    <col min="11264" max="11264" width="10.5703125" style="4" customWidth="1"/>
    <col min="11265" max="11265" width="37.85546875" style="4" customWidth="1"/>
    <col min="11266" max="11266" width="9.42578125" style="4" customWidth="1"/>
    <col min="11267" max="11268" width="10.28515625" style="4" customWidth="1"/>
    <col min="11269" max="11269" width="8.28515625" style="4" customWidth="1"/>
    <col min="11270" max="11270" width="8.5703125" style="4" customWidth="1"/>
    <col min="11271" max="11271" width="10.140625" style="4" customWidth="1"/>
    <col min="11272" max="11272" width="9.7109375" style="4" customWidth="1"/>
    <col min="11273" max="11518" width="9.140625" style="4"/>
    <col min="11519" max="11519" width="7.7109375" style="4" customWidth="1"/>
    <col min="11520" max="11520" width="10.5703125" style="4" customWidth="1"/>
    <col min="11521" max="11521" width="37.85546875" style="4" customWidth="1"/>
    <col min="11522" max="11522" width="9.42578125" style="4" customWidth="1"/>
    <col min="11523" max="11524" width="10.28515625" style="4" customWidth="1"/>
    <col min="11525" max="11525" width="8.28515625" style="4" customWidth="1"/>
    <col min="11526" max="11526" width="8.5703125" style="4" customWidth="1"/>
    <col min="11527" max="11527" width="10.140625" style="4" customWidth="1"/>
    <col min="11528" max="11528" width="9.7109375" style="4" customWidth="1"/>
    <col min="11529" max="11774" width="9.140625" style="4"/>
    <col min="11775" max="11775" width="7.7109375" style="4" customWidth="1"/>
    <col min="11776" max="11776" width="10.5703125" style="4" customWidth="1"/>
    <col min="11777" max="11777" width="37.85546875" style="4" customWidth="1"/>
    <col min="11778" max="11778" width="9.42578125" style="4" customWidth="1"/>
    <col min="11779" max="11780" width="10.28515625" style="4" customWidth="1"/>
    <col min="11781" max="11781" width="8.28515625" style="4" customWidth="1"/>
    <col min="11782" max="11782" width="8.5703125" style="4" customWidth="1"/>
    <col min="11783" max="11783" width="10.140625" style="4" customWidth="1"/>
    <col min="11784" max="11784" width="9.7109375" style="4" customWidth="1"/>
    <col min="11785" max="12030" width="9.140625" style="4"/>
    <col min="12031" max="12031" width="7.7109375" style="4" customWidth="1"/>
    <col min="12032" max="12032" width="10.5703125" style="4" customWidth="1"/>
    <col min="12033" max="12033" width="37.85546875" style="4" customWidth="1"/>
    <col min="12034" max="12034" width="9.42578125" style="4" customWidth="1"/>
    <col min="12035" max="12036" width="10.28515625" style="4" customWidth="1"/>
    <col min="12037" max="12037" width="8.28515625" style="4" customWidth="1"/>
    <col min="12038" max="12038" width="8.5703125" style="4" customWidth="1"/>
    <col min="12039" max="12039" width="10.140625" style="4" customWidth="1"/>
    <col min="12040" max="12040" width="9.7109375" style="4" customWidth="1"/>
    <col min="12041" max="12286" width="9.140625" style="4"/>
    <col min="12287" max="12287" width="7.7109375" style="4" customWidth="1"/>
    <col min="12288" max="12288" width="10.5703125" style="4" customWidth="1"/>
    <col min="12289" max="12289" width="37.85546875" style="4" customWidth="1"/>
    <col min="12290" max="12290" width="9.42578125" style="4" customWidth="1"/>
    <col min="12291" max="12292" width="10.28515625" style="4" customWidth="1"/>
    <col min="12293" max="12293" width="8.28515625" style="4" customWidth="1"/>
    <col min="12294" max="12294" width="8.5703125" style="4" customWidth="1"/>
    <col min="12295" max="12295" width="10.140625" style="4" customWidth="1"/>
    <col min="12296" max="12296" width="9.7109375" style="4" customWidth="1"/>
    <col min="12297" max="12542" width="9.140625" style="4"/>
    <col min="12543" max="12543" width="7.7109375" style="4" customWidth="1"/>
    <col min="12544" max="12544" width="10.5703125" style="4" customWidth="1"/>
    <col min="12545" max="12545" width="37.85546875" style="4" customWidth="1"/>
    <col min="12546" max="12546" width="9.42578125" style="4" customWidth="1"/>
    <col min="12547" max="12548" width="10.28515625" style="4" customWidth="1"/>
    <col min="12549" max="12549" width="8.28515625" style="4" customWidth="1"/>
    <col min="12550" max="12550" width="8.5703125" style="4" customWidth="1"/>
    <col min="12551" max="12551" width="10.140625" style="4" customWidth="1"/>
    <col min="12552" max="12552" width="9.7109375" style="4" customWidth="1"/>
    <col min="12553" max="12798" width="9.140625" style="4"/>
    <col min="12799" max="12799" width="7.7109375" style="4" customWidth="1"/>
    <col min="12800" max="12800" width="10.5703125" style="4" customWidth="1"/>
    <col min="12801" max="12801" width="37.85546875" style="4" customWidth="1"/>
    <col min="12802" max="12802" width="9.42578125" style="4" customWidth="1"/>
    <col min="12803" max="12804" width="10.28515625" style="4" customWidth="1"/>
    <col min="12805" max="12805" width="8.28515625" style="4" customWidth="1"/>
    <col min="12806" max="12806" width="8.5703125" style="4" customWidth="1"/>
    <col min="12807" max="12807" width="10.140625" style="4" customWidth="1"/>
    <col min="12808" max="12808" width="9.7109375" style="4" customWidth="1"/>
    <col min="12809" max="13054" width="9.140625" style="4"/>
    <col min="13055" max="13055" width="7.7109375" style="4" customWidth="1"/>
    <col min="13056" max="13056" width="10.5703125" style="4" customWidth="1"/>
    <col min="13057" max="13057" width="37.85546875" style="4" customWidth="1"/>
    <col min="13058" max="13058" width="9.42578125" style="4" customWidth="1"/>
    <col min="13059" max="13060" width="10.28515625" style="4" customWidth="1"/>
    <col min="13061" max="13061" width="8.28515625" style="4" customWidth="1"/>
    <col min="13062" max="13062" width="8.5703125" style="4" customWidth="1"/>
    <col min="13063" max="13063" width="10.140625" style="4" customWidth="1"/>
    <col min="13064" max="13064" width="9.7109375" style="4" customWidth="1"/>
    <col min="13065" max="13310" width="9.140625" style="4"/>
    <col min="13311" max="13311" width="7.7109375" style="4" customWidth="1"/>
    <col min="13312" max="13312" width="10.5703125" style="4" customWidth="1"/>
    <col min="13313" max="13313" width="37.85546875" style="4" customWidth="1"/>
    <col min="13314" max="13314" width="9.42578125" style="4" customWidth="1"/>
    <col min="13315" max="13316" width="10.28515625" style="4" customWidth="1"/>
    <col min="13317" max="13317" width="8.28515625" style="4" customWidth="1"/>
    <col min="13318" max="13318" width="8.5703125" style="4" customWidth="1"/>
    <col min="13319" max="13319" width="10.140625" style="4" customWidth="1"/>
    <col min="13320" max="13320" width="9.7109375" style="4" customWidth="1"/>
    <col min="13321" max="13566" width="9.140625" style="4"/>
    <col min="13567" max="13567" width="7.7109375" style="4" customWidth="1"/>
    <col min="13568" max="13568" width="10.5703125" style="4" customWidth="1"/>
    <col min="13569" max="13569" width="37.85546875" style="4" customWidth="1"/>
    <col min="13570" max="13570" width="9.42578125" style="4" customWidth="1"/>
    <col min="13571" max="13572" width="10.28515625" style="4" customWidth="1"/>
    <col min="13573" max="13573" width="8.28515625" style="4" customWidth="1"/>
    <col min="13574" max="13574" width="8.5703125" style="4" customWidth="1"/>
    <col min="13575" max="13575" width="10.140625" style="4" customWidth="1"/>
    <col min="13576" max="13576" width="9.7109375" style="4" customWidth="1"/>
    <col min="13577" max="13822" width="9.140625" style="4"/>
    <col min="13823" max="13823" width="7.7109375" style="4" customWidth="1"/>
    <col min="13824" max="13824" width="10.5703125" style="4" customWidth="1"/>
    <col min="13825" max="13825" width="37.85546875" style="4" customWidth="1"/>
    <col min="13826" max="13826" width="9.42578125" style="4" customWidth="1"/>
    <col min="13827" max="13828" width="10.28515625" style="4" customWidth="1"/>
    <col min="13829" max="13829" width="8.28515625" style="4" customWidth="1"/>
    <col min="13830" max="13830" width="8.5703125" style="4" customWidth="1"/>
    <col min="13831" max="13831" width="10.140625" style="4" customWidth="1"/>
    <col min="13832" max="13832" width="9.7109375" style="4" customWidth="1"/>
    <col min="13833" max="14078" width="9.140625" style="4"/>
    <col min="14079" max="14079" width="7.7109375" style="4" customWidth="1"/>
    <col min="14080" max="14080" width="10.5703125" style="4" customWidth="1"/>
    <col min="14081" max="14081" width="37.85546875" style="4" customWidth="1"/>
    <col min="14082" max="14082" width="9.42578125" style="4" customWidth="1"/>
    <col min="14083" max="14084" width="10.28515625" style="4" customWidth="1"/>
    <col min="14085" max="14085" width="8.28515625" style="4" customWidth="1"/>
    <col min="14086" max="14086" width="8.5703125" style="4" customWidth="1"/>
    <col min="14087" max="14087" width="10.140625" style="4" customWidth="1"/>
    <col min="14088" max="14088" width="9.7109375" style="4" customWidth="1"/>
    <col min="14089" max="14334" width="9.140625" style="4"/>
    <col min="14335" max="14335" width="7.7109375" style="4" customWidth="1"/>
    <col min="14336" max="14336" width="10.5703125" style="4" customWidth="1"/>
    <col min="14337" max="14337" width="37.85546875" style="4" customWidth="1"/>
    <col min="14338" max="14338" width="9.42578125" style="4" customWidth="1"/>
    <col min="14339" max="14340" width="10.28515625" style="4" customWidth="1"/>
    <col min="14341" max="14341" width="8.28515625" style="4" customWidth="1"/>
    <col min="14342" max="14342" width="8.5703125" style="4" customWidth="1"/>
    <col min="14343" max="14343" width="10.140625" style="4" customWidth="1"/>
    <col min="14344" max="14344" width="9.7109375" style="4" customWidth="1"/>
    <col min="14345" max="14590" width="9.140625" style="4"/>
    <col min="14591" max="14591" width="7.7109375" style="4" customWidth="1"/>
    <col min="14592" max="14592" width="10.5703125" style="4" customWidth="1"/>
    <col min="14593" max="14593" width="37.85546875" style="4" customWidth="1"/>
    <col min="14594" max="14594" width="9.42578125" style="4" customWidth="1"/>
    <col min="14595" max="14596" width="10.28515625" style="4" customWidth="1"/>
    <col min="14597" max="14597" width="8.28515625" style="4" customWidth="1"/>
    <col min="14598" max="14598" width="8.5703125" style="4" customWidth="1"/>
    <col min="14599" max="14599" width="10.140625" style="4" customWidth="1"/>
    <col min="14600" max="14600" width="9.7109375" style="4" customWidth="1"/>
    <col min="14601" max="14846" width="9.140625" style="4"/>
    <col min="14847" max="14847" width="7.7109375" style="4" customWidth="1"/>
    <col min="14848" max="14848" width="10.5703125" style="4" customWidth="1"/>
    <col min="14849" max="14849" width="37.85546875" style="4" customWidth="1"/>
    <col min="14850" max="14850" width="9.42578125" style="4" customWidth="1"/>
    <col min="14851" max="14852" width="10.28515625" style="4" customWidth="1"/>
    <col min="14853" max="14853" width="8.28515625" style="4" customWidth="1"/>
    <col min="14854" max="14854" width="8.5703125" style="4" customWidth="1"/>
    <col min="14855" max="14855" width="10.140625" style="4" customWidth="1"/>
    <col min="14856" max="14856" width="9.7109375" style="4" customWidth="1"/>
    <col min="14857" max="15102" width="9.140625" style="4"/>
    <col min="15103" max="15103" width="7.7109375" style="4" customWidth="1"/>
    <col min="15104" max="15104" width="10.5703125" style="4" customWidth="1"/>
    <col min="15105" max="15105" width="37.85546875" style="4" customWidth="1"/>
    <col min="15106" max="15106" width="9.42578125" style="4" customWidth="1"/>
    <col min="15107" max="15108" width="10.28515625" style="4" customWidth="1"/>
    <col min="15109" max="15109" width="8.28515625" style="4" customWidth="1"/>
    <col min="15110" max="15110" width="8.5703125" style="4" customWidth="1"/>
    <col min="15111" max="15111" width="10.140625" style="4" customWidth="1"/>
    <col min="15112" max="15112" width="9.7109375" style="4" customWidth="1"/>
    <col min="15113" max="15358" width="9.140625" style="4"/>
    <col min="15359" max="15359" width="7.7109375" style="4" customWidth="1"/>
    <col min="15360" max="15360" width="10.5703125" style="4" customWidth="1"/>
    <col min="15361" max="15361" width="37.85546875" style="4" customWidth="1"/>
    <col min="15362" max="15362" width="9.42578125" style="4" customWidth="1"/>
    <col min="15363" max="15364" width="10.28515625" style="4" customWidth="1"/>
    <col min="15365" max="15365" width="8.28515625" style="4" customWidth="1"/>
    <col min="15366" max="15366" width="8.5703125" style="4" customWidth="1"/>
    <col min="15367" max="15367" width="10.140625" style="4" customWidth="1"/>
    <col min="15368" max="15368" width="9.7109375" style="4" customWidth="1"/>
    <col min="15369" max="15614" width="9.140625" style="4"/>
    <col min="15615" max="15615" width="7.7109375" style="4" customWidth="1"/>
    <col min="15616" max="15616" width="10.5703125" style="4" customWidth="1"/>
    <col min="15617" max="15617" width="37.85546875" style="4" customWidth="1"/>
    <col min="15618" max="15618" width="9.42578125" style="4" customWidth="1"/>
    <col min="15619" max="15620" width="10.28515625" style="4" customWidth="1"/>
    <col min="15621" max="15621" width="8.28515625" style="4" customWidth="1"/>
    <col min="15622" max="15622" width="8.5703125" style="4" customWidth="1"/>
    <col min="15623" max="15623" width="10.140625" style="4" customWidth="1"/>
    <col min="15624" max="15624" width="9.7109375" style="4" customWidth="1"/>
    <col min="15625" max="15870" width="9.140625" style="4"/>
    <col min="15871" max="15871" width="7.7109375" style="4" customWidth="1"/>
    <col min="15872" max="15872" width="10.5703125" style="4" customWidth="1"/>
    <col min="15873" max="15873" width="37.85546875" style="4" customWidth="1"/>
    <col min="15874" max="15874" width="9.42578125" style="4" customWidth="1"/>
    <col min="15875" max="15876" width="10.28515625" style="4" customWidth="1"/>
    <col min="15877" max="15877" width="8.28515625" style="4" customWidth="1"/>
    <col min="15878" max="15878" width="8.5703125" style="4" customWidth="1"/>
    <col min="15879" max="15879" width="10.140625" style="4" customWidth="1"/>
    <col min="15880" max="15880" width="9.7109375" style="4" customWidth="1"/>
    <col min="15881" max="16126" width="9.140625" style="4"/>
    <col min="16127" max="16127" width="7.7109375" style="4" customWidth="1"/>
    <col min="16128" max="16128" width="10.5703125" style="4" customWidth="1"/>
    <col min="16129" max="16129" width="37.85546875" style="4" customWidth="1"/>
    <col min="16130" max="16130" width="9.42578125" style="4" customWidth="1"/>
    <col min="16131" max="16132" width="10.28515625" style="4" customWidth="1"/>
    <col min="16133" max="16133" width="8.28515625" style="4" customWidth="1"/>
    <col min="16134" max="16134" width="8.5703125" style="4" customWidth="1"/>
    <col min="16135" max="16135" width="10.140625" style="4" customWidth="1"/>
    <col min="16136" max="16136" width="9.7109375" style="4" customWidth="1"/>
    <col min="16137" max="16384" width="9.140625" style="4"/>
  </cols>
  <sheetData>
    <row r="2" spans="1:8" ht="15" customHeight="1" x14ac:dyDescent="0.25">
      <c r="A2" s="39">
        <v>44958</v>
      </c>
      <c r="C2" s="3"/>
    </row>
    <row r="3" spans="1:8" ht="15" customHeight="1" thickBot="1" x14ac:dyDescent="0.3">
      <c r="A3" s="1"/>
      <c r="C3" s="3"/>
    </row>
    <row r="4" spans="1:8" ht="15" customHeight="1" thickBot="1" x14ac:dyDescent="0.3">
      <c r="A4" s="5" t="s">
        <v>1</v>
      </c>
      <c r="B4" s="6" t="s">
        <v>2</v>
      </c>
      <c r="C4" s="7" t="s">
        <v>3</v>
      </c>
      <c r="D4" s="8" t="s">
        <v>4</v>
      </c>
      <c r="E4" s="8" t="s">
        <v>5</v>
      </c>
      <c r="F4" s="9" t="s">
        <v>6</v>
      </c>
      <c r="G4" s="10" t="s">
        <v>7</v>
      </c>
      <c r="H4" s="11" t="s">
        <v>7</v>
      </c>
    </row>
    <row r="5" spans="1:8" ht="15" customHeight="1" x14ac:dyDescent="0.25">
      <c r="A5" s="12">
        <v>1000</v>
      </c>
      <c r="B5" s="13" t="s">
        <v>8</v>
      </c>
      <c r="C5" s="14" t="s">
        <v>9</v>
      </c>
      <c r="D5" s="15">
        <v>3.93</v>
      </c>
      <c r="E5" s="15"/>
      <c r="F5" s="16"/>
      <c r="G5" s="17">
        <f t="shared" ref="G5:G36" si="0">SUM(D5:F5)</f>
        <v>3.93</v>
      </c>
      <c r="H5" s="18">
        <v>3.93</v>
      </c>
    </row>
    <row r="6" spans="1:8" ht="15" customHeight="1" x14ac:dyDescent="0.25">
      <c r="A6" s="19">
        <v>1400</v>
      </c>
      <c r="B6" s="20" t="s">
        <v>18</v>
      </c>
      <c r="C6" s="21" t="s">
        <v>19</v>
      </c>
      <c r="D6" s="22">
        <v>0.54600000000000004</v>
      </c>
      <c r="E6" s="22"/>
      <c r="F6" s="23"/>
      <c r="G6" s="17">
        <f t="shared" si="0"/>
        <v>0.54600000000000004</v>
      </c>
      <c r="H6" s="24">
        <v>0.55000000000000004</v>
      </c>
    </row>
    <row r="7" spans="1:8" ht="15" customHeight="1" x14ac:dyDescent="0.25">
      <c r="A7" s="19">
        <v>1450</v>
      </c>
      <c r="B7" s="20" t="s">
        <v>20</v>
      </c>
      <c r="C7" s="21" t="s">
        <v>21</v>
      </c>
      <c r="D7" s="22">
        <v>35.520000000000003</v>
      </c>
      <c r="E7" s="22"/>
      <c r="F7" s="23"/>
      <c r="G7" s="17">
        <f t="shared" si="0"/>
        <v>35.520000000000003</v>
      </c>
      <c r="H7" s="24">
        <v>35.520000000000003</v>
      </c>
    </row>
    <row r="8" spans="1:8" ht="15" customHeight="1" x14ac:dyDescent="0.25">
      <c r="A8" s="19">
        <v>2460</v>
      </c>
      <c r="B8" s="20" t="s">
        <v>53</v>
      </c>
      <c r="C8" s="21" t="s">
        <v>681</v>
      </c>
      <c r="D8" s="22">
        <v>183.11600000000001</v>
      </c>
      <c r="E8" s="22"/>
      <c r="F8" s="23"/>
      <c r="G8" s="17">
        <f t="shared" si="0"/>
        <v>183.11600000000001</v>
      </c>
      <c r="H8" s="24">
        <v>183.12</v>
      </c>
    </row>
    <row r="9" spans="1:8" ht="15" customHeight="1" x14ac:dyDescent="0.25">
      <c r="A9" s="19">
        <v>2960</v>
      </c>
      <c r="B9" s="20" t="s">
        <v>66</v>
      </c>
      <c r="C9" s="21" t="s">
        <v>67</v>
      </c>
      <c r="D9" s="22">
        <v>19.2</v>
      </c>
      <c r="E9" s="22"/>
      <c r="F9" s="23"/>
      <c r="G9" s="17">
        <f t="shared" si="0"/>
        <v>19.2</v>
      </c>
      <c r="H9" s="24">
        <v>19.2</v>
      </c>
    </row>
    <row r="10" spans="1:8" ht="15" customHeight="1" x14ac:dyDescent="0.25">
      <c r="A10" s="19">
        <v>4612</v>
      </c>
      <c r="B10" s="20" t="s">
        <v>89</v>
      </c>
      <c r="C10" s="21" t="s">
        <v>103</v>
      </c>
      <c r="D10" s="22">
        <v>0.6</v>
      </c>
      <c r="E10" s="22"/>
      <c r="F10" s="23"/>
      <c r="G10" s="17">
        <f t="shared" si="0"/>
        <v>0.6</v>
      </c>
      <c r="H10" s="24">
        <v>0.6</v>
      </c>
    </row>
    <row r="11" spans="1:8" ht="15" customHeight="1" x14ac:dyDescent="0.25">
      <c r="A11" s="19">
        <v>5006</v>
      </c>
      <c r="B11" s="20" t="s">
        <v>110</v>
      </c>
      <c r="C11" s="21" t="s">
        <v>721</v>
      </c>
      <c r="D11" s="22">
        <v>10.95</v>
      </c>
      <c r="E11" s="22"/>
      <c r="F11" s="23"/>
      <c r="G11" s="17">
        <f t="shared" si="0"/>
        <v>10.95</v>
      </c>
      <c r="H11" s="24">
        <v>10.95</v>
      </c>
    </row>
    <row r="12" spans="1:8" ht="15" customHeight="1" x14ac:dyDescent="0.25">
      <c r="A12" s="19">
        <v>5280</v>
      </c>
      <c r="B12" s="20" t="s">
        <v>150</v>
      </c>
      <c r="C12" s="21" t="s">
        <v>722</v>
      </c>
      <c r="D12" s="22">
        <v>0.6</v>
      </c>
      <c r="E12" s="22"/>
      <c r="F12" s="23"/>
      <c r="G12" s="17">
        <f t="shared" si="0"/>
        <v>0.6</v>
      </c>
      <c r="H12" s="24">
        <v>0.6</v>
      </c>
    </row>
    <row r="13" spans="1:8" ht="15" customHeight="1" x14ac:dyDescent="0.25">
      <c r="A13" s="19">
        <v>5660</v>
      </c>
      <c r="B13" s="20" t="s">
        <v>150</v>
      </c>
      <c r="C13" s="21" t="s">
        <v>151</v>
      </c>
      <c r="D13" s="22">
        <v>45.795999999999999</v>
      </c>
      <c r="E13" s="22"/>
      <c r="F13" s="23"/>
      <c r="G13" s="17">
        <f t="shared" si="0"/>
        <v>45.795999999999999</v>
      </c>
      <c r="H13" s="24">
        <v>45.8</v>
      </c>
    </row>
    <row r="14" spans="1:8" ht="15" customHeight="1" x14ac:dyDescent="0.25">
      <c r="A14" s="19">
        <v>5690</v>
      </c>
      <c r="B14" s="20" t="s">
        <v>152</v>
      </c>
      <c r="C14" s="21" t="s">
        <v>153</v>
      </c>
      <c r="D14" s="22">
        <v>1636.0340000000001</v>
      </c>
      <c r="E14" s="22"/>
      <c r="F14" s="23">
        <v>178.08</v>
      </c>
      <c r="G14" s="17">
        <f t="shared" si="0"/>
        <v>1814.114</v>
      </c>
      <c r="H14" s="24">
        <v>1814.11</v>
      </c>
    </row>
    <row r="15" spans="1:8" ht="15" customHeight="1" x14ac:dyDescent="0.25">
      <c r="A15" s="19">
        <v>5760</v>
      </c>
      <c r="B15" s="20" t="s">
        <v>174</v>
      </c>
      <c r="C15" s="21" t="s">
        <v>723</v>
      </c>
      <c r="D15" s="22">
        <v>2.4</v>
      </c>
      <c r="E15" s="22"/>
      <c r="F15" s="23"/>
      <c r="G15" s="17">
        <f t="shared" si="0"/>
        <v>2.4</v>
      </c>
      <c r="H15" s="24">
        <v>2.4</v>
      </c>
    </row>
    <row r="16" spans="1:8" ht="15" customHeight="1" x14ac:dyDescent="0.25">
      <c r="A16" s="19">
        <v>6292</v>
      </c>
      <c r="B16" s="20" t="s">
        <v>174</v>
      </c>
      <c r="C16" s="21" t="s">
        <v>175</v>
      </c>
      <c r="D16" s="22">
        <v>25.7</v>
      </c>
      <c r="E16" s="22"/>
      <c r="F16" s="23"/>
      <c r="G16" s="17">
        <f t="shared" si="0"/>
        <v>25.7</v>
      </c>
      <c r="H16" s="24">
        <v>25.7</v>
      </c>
    </row>
    <row r="17" spans="1:8" ht="15" customHeight="1" x14ac:dyDescent="0.25">
      <c r="A17" s="19">
        <v>6293</v>
      </c>
      <c r="B17" s="20" t="s">
        <v>190</v>
      </c>
      <c r="C17" s="21" t="s">
        <v>725</v>
      </c>
      <c r="D17" s="22">
        <v>4.13</v>
      </c>
      <c r="E17" s="22"/>
      <c r="F17" s="23"/>
      <c r="G17" s="17">
        <f t="shared" si="0"/>
        <v>4.13</v>
      </c>
      <c r="H17" s="24">
        <v>4.13</v>
      </c>
    </row>
    <row r="18" spans="1:8" ht="15" customHeight="1" x14ac:dyDescent="0.25">
      <c r="A18" s="19">
        <v>6800</v>
      </c>
      <c r="B18" s="20" t="s">
        <v>190</v>
      </c>
      <c r="C18" s="21" t="s">
        <v>726</v>
      </c>
      <c r="D18" s="22">
        <v>0.6</v>
      </c>
      <c r="E18" s="22"/>
      <c r="F18" s="23"/>
      <c r="G18" s="17">
        <f t="shared" si="0"/>
        <v>0.6</v>
      </c>
      <c r="H18" s="24">
        <v>0.6</v>
      </c>
    </row>
    <row r="19" spans="1:8" ht="15" customHeight="1" x14ac:dyDescent="0.25">
      <c r="A19" s="19">
        <v>6500</v>
      </c>
      <c r="B19" s="20" t="s">
        <v>190</v>
      </c>
      <c r="C19" s="21" t="s">
        <v>724</v>
      </c>
      <c r="D19" s="22">
        <v>0.6</v>
      </c>
      <c r="E19" s="22"/>
      <c r="F19" s="23"/>
      <c r="G19" s="17">
        <f t="shared" si="0"/>
        <v>0.6</v>
      </c>
      <c r="H19" s="24">
        <v>0.6</v>
      </c>
    </row>
    <row r="20" spans="1:8" ht="15" customHeight="1" x14ac:dyDescent="0.25">
      <c r="A20" s="19">
        <v>6871</v>
      </c>
      <c r="B20" s="20" t="s">
        <v>203</v>
      </c>
      <c r="C20" s="21" t="s">
        <v>204</v>
      </c>
      <c r="D20" s="22">
        <v>25.45</v>
      </c>
      <c r="E20" s="22"/>
      <c r="F20" s="23"/>
      <c r="G20" s="17">
        <f t="shared" si="0"/>
        <v>25.45</v>
      </c>
      <c r="H20" s="24">
        <v>25.45</v>
      </c>
    </row>
    <row r="21" spans="1:8" ht="15" customHeight="1" x14ac:dyDescent="0.25">
      <c r="A21" s="19">
        <v>7140</v>
      </c>
      <c r="B21" s="20" t="s">
        <v>214</v>
      </c>
      <c r="C21" s="21" t="s">
        <v>221</v>
      </c>
      <c r="D21" s="22">
        <v>250.64</v>
      </c>
      <c r="E21" s="22"/>
      <c r="F21" s="23"/>
      <c r="G21" s="17">
        <f t="shared" si="0"/>
        <v>250.64</v>
      </c>
      <c r="H21" s="24">
        <v>250.64</v>
      </c>
    </row>
    <row r="22" spans="1:8" ht="15" customHeight="1" x14ac:dyDescent="0.25">
      <c r="A22" s="19">
        <v>7180</v>
      </c>
      <c r="B22" s="20" t="s">
        <v>222</v>
      </c>
      <c r="C22" s="21" t="s">
        <v>223</v>
      </c>
      <c r="D22" s="22">
        <v>1.5</v>
      </c>
      <c r="E22" s="22"/>
      <c r="F22" s="23"/>
      <c r="G22" s="17">
        <f t="shared" si="0"/>
        <v>1.5</v>
      </c>
      <c r="H22" s="24">
        <v>1.5</v>
      </c>
    </row>
    <row r="23" spans="1:8" ht="15" customHeight="1" x14ac:dyDescent="0.25">
      <c r="A23" s="19">
        <v>7250</v>
      </c>
      <c r="B23" s="20" t="s">
        <v>226</v>
      </c>
      <c r="C23" s="21" t="s">
        <v>227</v>
      </c>
      <c r="D23" s="22">
        <v>23.478000000000002</v>
      </c>
      <c r="E23" s="22"/>
      <c r="F23" s="23"/>
      <c r="G23" s="17">
        <f t="shared" si="0"/>
        <v>23.478000000000002</v>
      </c>
      <c r="H23" s="24">
        <v>23.48</v>
      </c>
    </row>
    <row r="24" spans="1:8" ht="15" customHeight="1" x14ac:dyDescent="0.25">
      <c r="A24" s="19">
        <v>7280</v>
      </c>
      <c r="B24" s="20" t="s">
        <v>234</v>
      </c>
      <c r="C24" s="21" t="s">
        <v>235</v>
      </c>
      <c r="D24" s="22">
        <v>57.85</v>
      </c>
      <c r="E24" s="22"/>
      <c r="F24" s="23"/>
      <c r="G24" s="17">
        <f t="shared" si="0"/>
        <v>57.85</v>
      </c>
      <c r="H24" s="24">
        <v>57.85</v>
      </c>
    </row>
    <row r="25" spans="1:8" ht="15" customHeight="1" x14ac:dyDescent="0.25">
      <c r="A25" s="19">
        <v>7390</v>
      </c>
      <c r="B25" s="20" t="s">
        <v>240</v>
      </c>
      <c r="C25" s="21" t="s">
        <v>241</v>
      </c>
      <c r="D25" s="22">
        <v>6.25</v>
      </c>
      <c r="E25" s="22"/>
      <c r="F25" s="23"/>
      <c r="G25" s="17">
        <f t="shared" si="0"/>
        <v>6.25</v>
      </c>
      <c r="H25" s="24">
        <v>6.25</v>
      </c>
    </row>
    <row r="26" spans="1:8" ht="15" customHeight="1" x14ac:dyDescent="0.25">
      <c r="A26" s="19">
        <v>7499</v>
      </c>
      <c r="B26" s="20" t="s">
        <v>257</v>
      </c>
      <c r="C26" s="21" t="s">
        <v>727</v>
      </c>
      <c r="D26" s="22">
        <v>11.496</v>
      </c>
      <c r="E26" s="22"/>
      <c r="F26" s="23"/>
      <c r="G26" s="17">
        <f t="shared" si="0"/>
        <v>11.496</v>
      </c>
      <c r="H26" s="24">
        <v>11.5</v>
      </c>
    </row>
    <row r="27" spans="1:8" ht="15" customHeight="1" x14ac:dyDescent="0.25">
      <c r="A27" s="19">
        <v>7540</v>
      </c>
      <c r="B27" s="20" t="s">
        <v>263</v>
      </c>
      <c r="C27" s="21" t="s">
        <v>728</v>
      </c>
      <c r="D27" s="22">
        <v>0.6</v>
      </c>
      <c r="E27" s="22"/>
      <c r="F27" s="23"/>
      <c r="G27" s="17">
        <f t="shared" si="0"/>
        <v>0.6</v>
      </c>
      <c r="H27" s="24">
        <v>0.6</v>
      </c>
    </row>
    <row r="28" spans="1:8" ht="15" customHeight="1" x14ac:dyDescent="0.25">
      <c r="A28" s="19">
        <v>7690</v>
      </c>
      <c r="B28" s="20" t="s">
        <v>270</v>
      </c>
      <c r="C28" s="21" t="s">
        <v>271</v>
      </c>
      <c r="D28" s="22">
        <v>11.35</v>
      </c>
      <c r="E28" s="22"/>
      <c r="F28" s="23"/>
      <c r="G28" s="17">
        <f t="shared" si="0"/>
        <v>11.35</v>
      </c>
      <c r="H28" s="24">
        <v>11.35</v>
      </c>
    </row>
    <row r="29" spans="1:8" ht="15" customHeight="1" x14ac:dyDescent="0.25">
      <c r="A29" s="19">
        <v>8001</v>
      </c>
      <c r="B29" s="20" t="s">
        <v>274</v>
      </c>
      <c r="C29" s="21" t="s">
        <v>275</v>
      </c>
      <c r="D29" s="22">
        <v>5.4</v>
      </c>
      <c r="E29" s="22"/>
      <c r="F29" s="23"/>
      <c r="G29" s="17">
        <f t="shared" si="0"/>
        <v>5.4</v>
      </c>
      <c r="H29" s="24">
        <v>5.4</v>
      </c>
    </row>
    <row r="30" spans="1:8" ht="15" customHeight="1" x14ac:dyDescent="0.25">
      <c r="A30" s="19">
        <v>8020</v>
      </c>
      <c r="B30" s="20" t="s">
        <v>277</v>
      </c>
      <c r="C30" s="21" t="s">
        <v>282</v>
      </c>
      <c r="D30" s="22">
        <v>9.8000000000000007</v>
      </c>
      <c r="E30" s="22"/>
      <c r="F30" s="23"/>
      <c r="G30" s="17">
        <f t="shared" si="0"/>
        <v>9.8000000000000007</v>
      </c>
      <c r="H30" s="24">
        <v>9.8000000000000007</v>
      </c>
    </row>
    <row r="31" spans="1:8" ht="15" customHeight="1" x14ac:dyDescent="0.25">
      <c r="A31" s="19">
        <v>8042</v>
      </c>
      <c r="B31" s="20" t="s">
        <v>279</v>
      </c>
      <c r="C31" s="21" t="s">
        <v>669</v>
      </c>
      <c r="D31" s="22">
        <v>0.6</v>
      </c>
      <c r="E31" s="22"/>
      <c r="F31" s="23"/>
      <c r="G31" s="17">
        <f t="shared" si="0"/>
        <v>0.6</v>
      </c>
      <c r="H31" s="24">
        <v>0.6</v>
      </c>
    </row>
    <row r="32" spans="1:8" ht="15" customHeight="1" x14ac:dyDescent="0.25">
      <c r="A32" s="19">
        <v>8150</v>
      </c>
      <c r="B32" s="20" t="s">
        <v>285</v>
      </c>
      <c r="C32" s="21" t="s">
        <v>286</v>
      </c>
      <c r="D32" s="22">
        <v>1.98</v>
      </c>
      <c r="E32" s="22"/>
      <c r="F32" s="23"/>
      <c r="G32" s="17">
        <f t="shared" si="0"/>
        <v>1.98</v>
      </c>
      <c r="H32" s="24">
        <v>1.98</v>
      </c>
    </row>
    <row r="33" spans="1:8" ht="15" customHeight="1" x14ac:dyDescent="0.25">
      <c r="A33" s="19">
        <v>8730</v>
      </c>
      <c r="B33" s="20" t="s">
        <v>305</v>
      </c>
      <c r="C33" s="21" t="s">
        <v>306</v>
      </c>
      <c r="D33" s="22">
        <v>8.73</v>
      </c>
      <c r="E33" s="22"/>
      <c r="F33" s="23"/>
      <c r="G33" s="17">
        <f t="shared" si="0"/>
        <v>8.73</v>
      </c>
      <c r="H33" s="24">
        <v>8.73</v>
      </c>
    </row>
    <row r="34" spans="1:8" ht="15" customHeight="1" x14ac:dyDescent="0.25">
      <c r="A34" s="19">
        <v>8890</v>
      </c>
      <c r="B34" s="20" t="s">
        <v>310</v>
      </c>
      <c r="C34" s="21" t="s">
        <v>311</v>
      </c>
      <c r="D34" s="22">
        <v>0.54600000000000004</v>
      </c>
      <c r="E34" s="22"/>
      <c r="F34" s="23"/>
      <c r="G34" s="17">
        <f t="shared" si="0"/>
        <v>0.54600000000000004</v>
      </c>
      <c r="H34" s="24">
        <v>0.55000000000000004</v>
      </c>
    </row>
    <row r="35" spans="1:8" ht="15" customHeight="1" x14ac:dyDescent="0.25">
      <c r="A35" s="19">
        <v>8990</v>
      </c>
      <c r="B35" s="20" t="s">
        <v>319</v>
      </c>
      <c r="C35" s="21" t="s">
        <v>320</v>
      </c>
      <c r="D35" s="22">
        <v>6.48</v>
      </c>
      <c r="E35" s="22"/>
      <c r="F35" s="23"/>
      <c r="G35" s="17">
        <f t="shared" si="0"/>
        <v>6.48</v>
      </c>
      <c r="H35" s="24">
        <v>6.48</v>
      </c>
    </row>
    <row r="36" spans="1:8" ht="15" customHeight="1" x14ac:dyDescent="0.25">
      <c r="A36" s="19">
        <v>9060</v>
      </c>
      <c r="B36" s="20" t="s">
        <v>321</v>
      </c>
      <c r="C36" s="21" t="s">
        <v>325</v>
      </c>
      <c r="D36" s="22">
        <v>12.89</v>
      </c>
      <c r="E36" s="22"/>
      <c r="F36" s="23"/>
      <c r="G36" s="17">
        <f t="shared" si="0"/>
        <v>12.89</v>
      </c>
      <c r="H36" s="24">
        <v>12.89</v>
      </c>
    </row>
    <row r="37" spans="1:8" ht="15" customHeight="1" x14ac:dyDescent="0.25">
      <c r="A37" s="19">
        <v>9090</v>
      </c>
      <c r="B37" s="20" t="s">
        <v>326</v>
      </c>
      <c r="C37" s="21" t="s">
        <v>327</v>
      </c>
      <c r="D37" s="22">
        <v>0.6</v>
      </c>
      <c r="E37" s="22"/>
      <c r="F37" s="23"/>
      <c r="G37" s="17">
        <f t="shared" ref="G37:G58" si="1">SUM(D37:F37)</f>
        <v>0.6</v>
      </c>
      <c r="H37" s="24">
        <v>0.6</v>
      </c>
    </row>
    <row r="38" spans="1:8" ht="15" customHeight="1" x14ac:dyDescent="0.25">
      <c r="A38" s="19">
        <v>120097</v>
      </c>
      <c r="B38" s="20" t="s">
        <v>351</v>
      </c>
      <c r="C38" s="21" t="s">
        <v>729</v>
      </c>
      <c r="D38" s="22">
        <v>6.35</v>
      </c>
      <c r="E38" s="22"/>
      <c r="F38" s="23"/>
      <c r="G38" s="17">
        <f t="shared" si="1"/>
        <v>6.35</v>
      </c>
      <c r="H38" s="24">
        <v>6.35</v>
      </c>
    </row>
    <row r="39" spans="1:8" ht="15" customHeight="1" x14ac:dyDescent="0.25">
      <c r="A39" s="19">
        <v>130094</v>
      </c>
      <c r="B39" s="20" t="s">
        <v>390</v>
      </c>
      <c r="C39" s="21" t="s">
        <v>391</v>
      </c>
      <c r="D39" s="22">
        <v>13.81</v>
      </c>
      <c r="E39" s="22"/>
      <c r="F39" s="23"/>
      <c r="G39" s="17">
        <f t="shared" si="1"/>
        <v>13.81</v>
      </c>
      <c r="H39" s="24">
        <v>13.81</v>
      </c>
    </row>
    <row r="40" spans="1:8" ht="15" customHeight="1" x14ac:dyDescent="0.25">
      <c r="A40" s="19">
        <v>130100</v>
      </c>
      <c r="B40" s="20" t="s">
        <v>394</v>
      </c>
      <c r="C40" s="21" t="s">
        <v>395</v>
      </c>
      <c r="D40" s="22">
        <v>0.6</v>
      </c>
      <c r="E40" s="22"/>
      <c r="F40" s="23"/>
      <c r="G40" s="17">
        <f t="shared" si="1"/>
        <v>0.6</v>
      </c>
      <c r="H40" s="24">
        <v>0.6</v>
      </c>
    </row>
    <row r="41" spans="1:8" ht="15" customHeight="1" x14ac:dyDescent="0.25">
      <c r="A41" s="19">
        <v>130424</v>
      </c>
      <c r="B41" s="20" t="s">
        <v>412</v>
      </c>
      <c r="C41" s="21" t="s">
        <v>413</v>
      </c>
      <c r="D41" s="22">
        <v>10.050000000000001</v>
      </c>
      <c r="E41" s="22"/>
      <c r="F41" s="23"/>
      <c r="G41" s="17">
        <f t="shared" si="1"/>
        <v>10.050000000000001</v>
      </c>
      <c r="H41" s="24">
        <v>10.050000000000001</v>
      </c>
    </row>
    <row r="42" spans="1:8" ht="15" customHeight="1" x14ac:dyDescent="0.25">
      <c r="A42" s="19">
        <v>130441</v>
      </c>
      <c r="B42" s="20" t="s">
        <v>416</v>
      </c>
      <c r="C42" s="21" t="s">
        <v>417</v>
      </c>
      <c r="D42" s="22">
        <v>3.2759999999999998</v>
      </c>
      <c r="E42" s="22"/>
      <c r="F42" s="23"/>
      <c r="G42" s="17">
        <f t="shared" si="1"/>
        <v>3.2759999999999998</v>
      </c>
      <c r="H42" s="24">
        <v>3.28</v>
      </c>
    </row>
    <row r="43" spans="1:8" ht="15" customHeight="1" x14ac:dyDescent="0.25">
      <c r="A43" s="19">
        <v>130482</v>
      </c>
      <c r="B43" s="20" t="s">
        <v>423</v>
      </c>
      <c r="C43" s="21" t="s">
        <v>424</v>
      </c>
      <c r="D43" s="22">
        <v>275.85000000000002</v>
      </c>
      <c r="E43" s="22"/>
      <c r="F43" s="23"/>
      <c r="G43" s="17">
        <f t="shared" si="1"/>
        <v>275.85000000000002</v>
      </c>
      <c r="H43" s="24">
        <v>275.85000000000002</v>
      </c>
    </row>
    <row r="44" spans="1:8" ht="15" customHeight="1" x14ac:dyDescent="0.25">
      <c r="A44" s="19">
        <v>130553</v>
      </c>
      <c r="B44" s="20" t="s">
        <v>438</v>
      </c>
      <c r="C44" s="21" t="s">
        <v>439</v>
      </c>
      <c r="D44" s="22">
        <v>8.8800000000000008</v>
      </c>
      <c r="E44" s="22"/>
      <c r="F44" s="23"/>
      <c r="G44" s="17">
        <f t="shared" si="1"/>
        <v>8.8800000000000008</v>
      </c>
      <c r="H44" s="24">
        <v>8.8800000000000008</v>
      </c>
    </row>
    <row r="45" spans="1:8" ht="15" customHeight="1" x14ac:dyDescent="0.25">
      <c r="A45" s="19">
        <v>130880</v>
      </c>
      <c r="B45" s="20" t="s">
        <v>515</v>
      </c>
      <c r="C45" s="21" t="s">
        <v>516</v>
      </c>
      <c r="D45" s="22">
        <v>378.23</v>
      </c>
      <c r="E45" s="22"/>
      <c r="F45" s="23"/>
      <c r="G45" s="17">
        <f t="shared" si="1"/>
        <v>378.23</v>
      </c>
      <c r="H45" s="24">
        <v>378.23</v>
      </c>
    </row>
    <row r="46" spans="1:8" ht="15" customHeight="1" x14ac:dyDescent="0.25">
      <c r="A46" s="19">
        <v>130951</v>
      </c>
      <c r="B46" s="20" t="s">
        <v>518</v>
      </c>
      <c r="C46" s="21" t="s">
        <v>519</v>
      </c>
      <c r="D46" s="22">
        <v>22.385999999999999</v>
      </c>
      <c r="E46" s="22"/>
      <c r="F46" s="23"/>
      <c r="G46" s="17">
        <f t="shared" si="1"/>
        <v>22.385999999999999</v>
      </c>
      <c r="H46" s="24">
        <v>22.39</v>
      </c>
    </row>
    <row r="47" spans="1:8" ht="15" customHeight="1" x14ac:dyDescent="0.25">
      <c r="A47" s="19">
        <v>150000</v>
      </c>
      <c r="B47" s="20" t="s">
        <v>522</v>
      </c>
      <c r="C47" s="21" t="s">
        <v>523</v>
      </c>
      <c r="D47" s="22">
        <v>2.4</v>
      </c>
      <c r="E47" s="22"/>
      <c r="F47" s="23"/>
      <c r="G47" s="17">
        <f t="shared" si="1"/>
        <v>2.4</v>
      </c>
      <c r="H47" s="24">
        <v>2.4</v>
      </c>
    </row>
    <row r="48" spans="1:8" ht="15" customHeight="1" x14ac:dyDescent="0.25">
      <c r="A48" s="19">
        <v>150020</v>
      </c>
      <c r="B48" s="20" t="s">
        <v>534</v>
      </c>
      <c r="C48" s="21" t="s">
        <v>535</v>
      </c>
      <c r="D48" s="22">
        <v>10.26</v>
      </c>
      <c r="E48" s="22"/>
      <c r="F48" s="23"/>
      <c r="G48" s="17">
        <f t="shared" si="1"/>
        <v>10.26</v>
      </c>
      <c r="H48" s="24">
        <v>10.26</v>
      </c>
    </row>
    <row r="49" spans="1:8" ht="15" customHeight="1" x14ac:dyDescent="0.25">
      <c r="A49" s="19">
        <v>153003</v>
      </c>
      <c r="B49" s="20" t="s">
        <v>569</v>
      </c>
      <c r="C49" s="21" t="s">
        <v>570</v>
      </c>
      <c r="D49" s="22">
        <v>21</v>
      </c>
      <c r="E49" s="22"/>
      <c r="F49" s="23"/>
      <c r="G49" s="17">
        <f t="shared" si="1"/>
        <v>21</v>
      </c>
      <c r="H49" s="24">
        <v>21</v>
      </c>
    </row>
    <row r="50" spans="1:8" ht="15" customHeight="1" x14ac:dyDescent="0.25">
      <c r="A50" s="19">
        <v>162006</v>
      </c>
      <c r="B50" s="20" t="s">
        <v>594</v>
      </c>
      <c r="C50" s="21" t="s">
        <v>674</v>
      </c>
      <c r="D50" s="22">
        <v>31.265999999999998</v>
      </c>
      <c r="E50" s="22"/>
      <c r="F50" s="23"/>
      <c r="G50" s="17">
        <f t="shared" si="1"/>
        <v>31.265999999999998</v>
      </c>
      <c r="H50" s="24">
        <v>31.27</v>
      </c>
    </row>
    <row r="51" spans="1:8" ht="15" customHeight="1" x14ac:dyDescent="0.25">
      <c r="A51" s="19">
        <v>210174</v>
      </c>
      <c r="B51" s="20" t="s">
        <v>611</v>
      </c>
      <c r="C51" s="21" t="s">
        <v>707</v>
      </c>
      <c r="D51" s="22">
        <v>0.6</v>
      </c>
      <c r="E51" s="22"/>
      <c r="F51" s="23"/>
      <c r="G51" s="17">
        <f t="shared" si="1"/>
        <v>0.6</v>
      </c>
      <c r="H51" s="24">
        <v>0.6</v>
      </c>
    </row>
    <row r="52" spans="1:8" ht="15" customHeight="1" x14ac:dyDescent="0.25">
      <c r="A52" s="19">
        <v>230201</v>
      </c>
      <c r="B52" s="20" t="s">
        <v>631</v>
      </c>
      <c r="C52" s="21" t="s">
        <v>632</v>
      </c>
      <c r="D52" s="22">
        <v>350.95800000000003</v>
      </c>
      <c r="E52" s="22"/>
      <c r="F52" s="23"/>
      <c r="G52" s="17">
        <f t="shared" si="1"/>
        <v>350.95800000000003</v>
      </c>
      <c r="H52" s="24">
        <v>350.92</v>
      </c>
    </row>
    <row r="53" spans="1:8" ht="15" customHeight="1" x14ac:dyDescent="0.25">
      <c r="A53" s="19">
        <v>230202</v>
      </c>
      <c r="B53" s="20" t="s">
        <v>633</v>
      </c>
      <c r="C53" s="21" t="s">
        <v>634</v>
      </c>
      <c r="D53" s="22">
        <v>135.416</v>
      </c>
      <c r="E53" s="22">
        <v>13.9</v>
      </c>
      <c r="F53" s="23">
        <v>2001.49</v>
      </c>
      <c r="G53" s="17">
        <f t="shared" si="1"/>
        <v>2150.806</v>
      </c>
      <c r="H53" s="24">
        <v>2150.81</v>
      </c>
    </row>
    <row r="54" spans="1:8" ht="15" customHeight="1" x14ac:dyDescent="0.25">
      <c r="A54" s="19">
        <v>230203</v>
      </c>
      <c r="B54" s="20" t="s">
        <v>635</v>
      </c>
      <c r="C54" s="21" t="s">
        <v>636</v>
      </c>
      <c r="D54" s="22">
        <v>169.80600000000001</v>
      </c>
      <c r="E54" s="22"/>
      <c r="F54" s="23"/>
      <c r="G54" s="17">
        <f t="shared" si="1"/>
        <v>169.80600000000001</v>
      </c>
      <c r="H54" s="24">
        <v>169.81</v>
      </c>
    </row>
    <row r="55" spans="1:8" ht="15" customHeight="1" x14ac:dyDescent="0.25">
      <c r="A55" s="19">
        <v>230208</v>
      </c>
      <c r="B55" s="20" t="s">
        <v>639</v>
      </c>
      <c r="C55" s="21" t="s">
        <v>640</v>
      </c>
      <c r="D55" s="22">
        <v>279.822</v>
      </c>
      <c r="E55" s="22"/>
      <c r="F55" s="23">
        <v>54.32</v>
      </c>
      <c r="G55" s="17">
        <f t="shared" si="1"/>
        <v>334.142</v>
      </c>
      <c r="H55" s="24">
        <v>334.14</v>
      </c>
    </row>
    <row r="56" spans="1:8" ht="15" customHeight="1" x14ac:dyDescent="0.25">
      <c r="A56" s="26" t="s">
        <v>717</v>
      </c>
      <c r="B56" s="20" t="s">
        <v>645</v>
      </c>
      <c r="C56" s="21" t="s">
        <v>720</v>
      </c>
      <c r="D56" s="22">
        <v>1.2</v>
      </c>
      <c r="E56" s="22"/>
      <c r="F56" s="23"/>
      <c r="G56" s="17">
        <f t="shared" si="1"/>
        <v>1.2</v>
      </c>
      <c r="H56" s="24">
        <v>1.2</v>
      </c>
    </row>
    <row r="57" spans="1:8" ht="15" customHeight="1" x14ac:dyDescent="0.25">
      <c r="A57" s="26">
        <v>230801</v>
      </c>
      <c r="B57" s="20" t="s">
        <v>645</v>
      </c>
      <c r="C57" s="21" t="s">
        <v>719</v>
      </c>
      <c r="D57" s="22">
        <v>3.984</v>
      </c>
      <c r="E57" s="22"/>
      <c r="F57" s="23"/>
      <c r="G57" s="17">
        <f t="shared" si="1"/>
        <v>3.984</v>
      </c>
      <c r="H57" s="24">
        <v>3.98</v>
      </c>
    </row>
    <row r="58" spans="1:8" ht="15" customHeight="1" x14ac:dyDescent="0.25">
      <c r="A58" s="19">
        <v>814020</v>
      </c>
      <c r="B58" s="20" t="s">
        <v>647</v>
      </c>
      <c r="C58" s="21" t="s">
        <v>648</v>
      </c>
      <c r="D58" s="22">
        <v>9.8279999999999994</v>
      </c>
      <c r="E58" s="22"/>
      <c r="F58" s="23"/>
      <c r="G58" s="17">
        <f t="shared" si="1"/>
        <v>9.8279999999999994</v>
      </c>
      <c r="H58" s="24">
        <v>9.83</v>
      </c>
    </row>
    <row r="59" spans="1:8" ht="15" customHeight="1" x14ac:dyDescent="0.25">
      <c r="D59" s="34">
        <f>SUM(D5:D58)</f>
        <v>4141.3340000000007</v>
      </c>
      <c r="E59" s="34">
        <f>SUM(E5:E58)</f>
        <v>13.9</v>
      </c>
      <c r="F59" s="35">
        <f>SUM(F6:F58)</f>
        <v>2233.8900000000003</v>
      </c>
      <c r="G59" s="36">
        <f>SUM(G5:G58)</f>
        <v>6389.1239999999989</v>
      </c>
      <c r="H59" s="37">
        <f>SUM(H5:H58)</f>
        <v>6389.12</v>
      </c>
    </row>
    <row r="60" spans="1:8" ht="15" customHeight="1" x14ac:dyDescent="0.25">
      <c r="A60" s="2" t="s">
        <v>7</v>
      </c>
      <c r="F60" s="4" t="s">
        <v>7</v>
      </c>
      <c r="G60" s="38"/>
      <c r="H60" s="37"/>
    </row>
  </sheetData>
  <pageMargins left="0.7" right="0.7" top="0.75" bottom="0.75" header="0.3" footer="0.3"/>
  <pageSetup scale="92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Jan 21</vt:lpstr>
      <vt:lpstr>FEB 21 FINAL</vt:lpstr>
      <vt:lpstr>FEB 21</vt:lpstr>
      <vt:lpstr>MAR 21</vt:lpstr>
      <vt:lpstr>MAR 21 FINAL</vt:lpstr>
      <vt:lpstr>JAN 23 FINAL</vt:lpstr>
      <vt:lpstr>JAN 23</vt:lpstr>
      <vt:lpstr>FEB 23</vt:lpstr>
      <vt:lpstr>FEB 23 FINAL</vt:lpstr>
      <vt:lpstr>MAR 23</vt:lpstr>
      <vt:lpstr>MAR 23 FINAL</vt:lpstr>
      <vt:lpstr>APRIL 23</vt:lpstr>
      <vt:lpstr>APRIL 23 FINAL</vt:lpstr>
      <vt:lpstr>May 23</vt:lpstr>
      <vt:lpstr>May 23 final</vt:lpstr>
      <vt:lpstr>June 23 Final</vt:lpstr>
      <vt:lpstr>June 1-16 2023</vt:lpstr>
      <vt:lpstr>June16-July 31</vt:lpstr>
      <vt:lpstr>JULY 23</vt:lpstr>
      <vt:lpstr>AUG 23 FINAL</vt:lpstr>
      <vt:lpstr>AUG 23</vt:lpstr>
      <vt:lpstr>SEPT 23</vt:lpstr>
      <vt:lpstr>SEPT 23 FINAL</vt:lpstr>
      <vt:lpstr>OCT 23</vt:lpstr>
      <vt:lpstr>OCT 23 FINAL</vt:lpstr>
      <vt:lpstr>NOV 23</vt:lpstr>
      <vt:lpstr>NOV 23 FINAL</vt:lpstr>
      <vt:lpstr>DEC 23</vt:lpstr>
      <vt:lpstr>DEC 23 FINAL</vt:lpstr>
      <vt:lpstr>JAN 24</vt:lpstr>
      <vt:lpstr>JAN 24 FINAL</vt:lpstr>
      <vt:lpstr>FEB 24</vt:lpstr>
      <vt:lpstr>FEB 24 Final</vt:lpstr>
      <vt:lpstr>MAR 24</vt:lpstr>
      <vt:lpstr>MAR 24 FINAL</vt:lpstr>
      <vt:lpstr>Sheet3</vt:lpstr>
      <vt:lpstr>APR 24</vt:lpstr>
      <vt:lpstr>APR 24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Broach</dc:creator>
  <cp:lastModifiedBy>Scott Farmer</cp:lastModifiedBy>
  <cp:lastPrinted>2024-05-01T14:09:35Z</cp:lastPrinted>
  <dcterms:created xsi:type="dcterms:W3CDTF">2019-07-02T18:21:25Z</dcterms:created>
  <dcterms:modified xsi:type="dcterms:W3CDTF">2024-05-01T14:30:03Z</dcterms:modified>
</cp:coreProperties>
</file>