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argofiler\financials$\General Admin\Website (DO NOT ALTER -See Tiffany)\AP\"/>
    </mc:Choice>
  </mc:AlternateContent>
  <xr:revisionPtr revIDLastSave="0" documentId="8_{B79E1F9B-BE5E-4D8B-A307-8C0ED010F640}" xr6:coauthVersionLast="47" xr6:coauthVersionMax="47" xr10:uidLastSave="{00000000-0000-0000-0000-000000000000}"/>
  <bookViews>
    <workbookView xWindow="28680" yWindow="-120" windowWidth="29040" windowHeight="15840" xr2:uid="{00000000-000D-0000-FFFF-FFFF00000000}"/>
  </bookViews>
  <sheets>
    <sheet name="Journal Entry Instructions" sheetId="3" r:id="rId1"/>
    <sheet name="JE Sample" sheetId="1" r:id="rId2"/>
  </sheets>
  <definedNames>
    <definedName name="_xlnm.Print_Area" localSheetId="1">'JE Sample'!$A$1:$H$40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D31" i="1"/>
  <c r="D34" i="1" l="1"/>
  <c r="D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wpollard</author>
  </authors>
  <commentList>
    <comment ref="C9" authorId="0" shapeId="0" xr:uid="{00000000-0006-0000-0100-000001000000}">
      <text>
        <r>
          <rPr>
            <b/>
            <sz val="9"/>
            <color indexed="81"/>
            <rFont val="Tahoma"/>
            <family val="2"/>
          </rPr>
          <t>wpollard:</t>
        </r>
        <r>
          <rPr>
            <sz val="9"/>
            <color indexed="81"/>
            <rFont val="Tahoma"/>
            <family val="2"/>
          </rPr>
          <t xml:space="preserve">
Limit Transaction Description to 35 characters.  This includes spaces. Do not use commas or dollar signs</t>
        </r>
      </text>
    </comment>
    <comment ref="D9" authorId="0" shapeId="0" xr:uid="{00000000-0006-0000-0100-000002000000}">
      <text>
        <r>
          <rPr>
            <b/>
            <sz val="9"/>
            <color indexed="81"/>
            <rFont val="Tahoma"/>
            <family val="2"/>
          </rPr>
          <t>wpollard:</t>
        </r>
        <r>
          <rPr>
            <sz val="9"/>
            <color indexed="81"/>
            <rFont val="Tahoma"/>
            <family val="2"/>
          </rPr>
          <t xml:space="preserve">
Do not use commas or dollar signs</t>
        </r>
      </text>
    </comment>
    <comment ref="E9" authorId="0" shapeId="0" xr:uid="{00000000-0006-0000-0100-000003000000}">
      <text>
        <r>
          <rPr>
            <b/>
            <sz val="9"/>
            <color indexed="81"/>
            <rFont val="Tahoma"/>
            <family val="2"/>
          </rPr>
          <t>wpollard:</t>
        </r>
        <r>
          <rPr>
            <sz val="9"/>
            <color indexed="81"/>
            <rFont val="Tahoma"/>
            <family val="2"/>
          </rPr>
          <t xml:space="preserve">
Input a D for Debit or C for Credit.</t>
        </r>
      </text>
    </comment>
  </commentList>
</comments>
</file>

<file path=xl/sharedStrings.xml><?xml version="1.0" encoding="utf-8"?>
<sst xmlns="http://schemas.openxmlformats.org/spreadsheetml/2006/main" count="71" uniqueCount="64">
  <si>
    <t>D</t>
  </si>
  <si>
    <t>C</t>
  </si>
  <si>
    <t>Department Name:</t>
  </si>
  <si>
    <t>User Name:</t>
  </si>
  <si>
    <t>Today's Date:</t>
  </si>
  <si>
    <t>Period of Charges:</t>
  </si>
  <si>
    <t>User Extension:</t>
  </si>
  <si>
    <t>Index Code</t>
  </si>
  <si>
    <t>Account Code</t>
  </si>
  <si>
    <t>Amount</t>
  </si>
  <si>
    <t>Debit/Credit</t>
  </si>
  <si>
    <t>JOURNAL ENTRY FORM</t>
  </si>
  <si>
    <r>
      <t>Purpose of Journal Entry</t>
    </r>
    <r>
      <rPr>
        <sz val="10"/>
        <color indexed="10"/>
        <rFont val="Arial"/>
        <family val="2"/>
      </rPr>
      <t xml:space="preserve"> (Required</t>
    </r>
    <r>
      <rPr>
        <sz val="10"/>
        <rFont val="Arial"/>
        <family val="2"/>
      </rPr>
      <t>):</t>
    </r>
  </si>
  <si>
    <t>* Original document number is required when transferring expenditures from one index to another.  Original document number is not required when</t>
  </si>
  <si>
    <t xml:space="preserve">  charging another department for services.</t>
  </si>
  <si>
    <t>Activity Code</t>
  </si>
  <si>
    <t xml:space="preserve">Please type date, your department, </t>
  </si>
  <si>
    <t>area.</t>
  </si>
  <si>
    <t xml:space="preserve">your name, etc. in the green shaded </t>
  </si>
  <si>
    <t xml:space="preserve">   THESE ARE ALL</t>
  </si>
  <si>
    <t xml:space="preserve">  SAMPLE ENTRIES</t>
  </si>
  <si>
    <t xml:space="preserve">    DEBITS MUST </t>
  </si>
  <si>
    <t xml:space="preserve">   EQUAL CREDITS</t>
  </si>
  <si>
    <t>Journal Entry Form Procedures</t>
  </si>
  <si>
    <t>Original Document Number *</t>
  </si>
  <si>
    <t>Total Debits</t>
  </si>
  <si>
    <t>Total Credits</t>
  </si>
  <si>
    <t>Transaction Description (limit 35 characters)</t>
  </si>
  <si>
    <t>Difference (must equal zero)</t>
  </si>
  <si>
    <t>I0162020</t>
  </si>
  <si>
    <t>xfer airline expenses</t>
  </si>
  <si>
    <t>YOUR DEPT.</t>
  </si>
  <si>
    <t>YOUR NAME</t>
  </si>
  <si>
    <t>YOUR EXTENSION</t>
  </si>
  <si>
    <t>G70301</t>
  </si>
  <si>
    <t>transfer airline and postal charges to the correct index</t>
  </si>
  <si>
    <t>13.   Email all other Journal Entry forms to accountspayable@uwf.edu.</t>
  </si>
  <si>
    <r>
      <t>1.</t>
    </r>
    <r>
      <rPr>
        <sz val="7"/>
        <rFont val="Times New Roman"/>
        <family val="1"/>
      </rPr>
      <t xml:space="preserve">       </t>
    </r>
    <r>
      <rPr>
        <sz val="11"/>
        <rFont val="Calibri"/>
        <family val="2"/>
      </rPr>
      <t>Only transfer expenditures that occurred in the current fiscal year, July 1 – June 30.  Once the fiscal year is closed you cannot transfer the expenditures in the next fiscal year.  The only exception to this is for Sponsored Research expenditures and these will be reviewed on a case-by-case basis.</t>
    </r>
  </si>
  <si>
    <r>
      <t>2.</t>
    </r>
    <r>
      <rPr>
        <sz val="7"/>
        <rFont val="Times New Roman"/>
        <family val="1"/>
      </rPr>
      <t xml:space="preserve">       </t>
    </r>
    <r>
      <rPr>
        <sz val="11"/>
        <rFont val="Calibri"/>
        <family val="2"/>
      </rPr>
      <t>Only transfer the amount of an expenditure that was charged to your index.  You may transfer less than the original amount but cannot transfer more than your index was charged.</t>
    </r>
  </si>
  <si>
    <r>
      <t>3.</t>
    </r>
    <r>
      <rPr>
        <sz val="7"/>
        <rFont val="Times New Roman"/>
        <family val="1"/>
      </rPr>
      <t xml:space="preserve">       </t>
    </r>
    <r>
      <rPr>
        <sz val="11"/>
        <rFont val="Calibri"/>
        <family val="2"/>
      </rPr>
      <t xml:space="preserve">All fields of the Journal Entry form are required except the Activity Code field.  </t>
    </r>
  </si>
  <si>
    <r>
      <t>5.</t>
    </r>
    <r>
      <rPr>
        <sz val="7"/>
        <rFont val="Times New Roman"/>
        <family val="1"/>
      </rPr>
      <t xml:space="preserve">       </t>
    </r>
    <r>
      <rPr>
        <sz val="11"/>
        <rFont val="Calibri"/>
        <family val="2"/>
      </rPr>
      <t>The user must complete the Purpose of Journal Entry field.</t>
    </r>
  </si>
  <si>
    <r>
      <t>6.</t>
    </r>
    <r>
      <rPr>
        <sz val="7"/>
        <rFont val="Times New Roman"/>
        <family val="1"/>
      </rPr>
      <t xml:space="preserve">       </t>
    </r>
    <r>
      <rPr>
        <sz val="11"/>
        <rFont val="Calibri"/>
        <family val="2"/>
      </rPr>
      <t>In the Debit/Credit field input a D for Debit or C for Credit.  Please do not type the words Debit or Credit.</t>
    </r>
  </si>
  <si>
    <r>
      <t>a.</t>
    </r>
    <r>
      <rPr>
        <sz val="7"/>
        <rFont val="Times New Roman"/>
        <family val="1"/>
      </rPr>
      <t xml:space="preserve">       </t>
    </r>
    <r>
      <rPr>
        <sz val="11"/>
        <rFont val="Calibri"/>
        <family val="2"/>
      </rPr>
      <t>Debits are used to charge expenses to an index and/or account code.</t>
    </r>
  </si>
  <si>
    <r>
      <t>b.</t>
    </r>
    <r>
      <rPr>
        <sz val="7"/>
        <rFont val="Times New Roman"/>
        <family val="1"/>
      </rPr>
      <t xml:space="preserve">      </t>
    </r>
    <r>
      <rPr>
        <sz val="11"/>
        <rFont val="Calibri"/>
        <family val="2"/>
      </rPr>
      <t>Debits can be used to correct revenue posted to an incorrect account code or index.</t>
    </r>
  </si>
  <si>
    <r>
      <t>c.</t>
    </r>
    <r>
      <rPr>
        <sz val="7"/>
        <rFont val="Times New Roman"/>
        <family val="1"/>
      </rPr>
      <t xml:space="preserve">       </t>
    </r>
    <r>
      <rPr>
        <sz val="11"/>
        <rFont val="Calibri"/>
        <family val="2"/>
      </rPr>
      <t>Credits are used to reduce expenses in an index and/or account code</t>
    </r>
  </si>
  <si>
    <r>
      <t>d.</t>
    </r>
    <r>
      <rPr>
        <sz val="7"/>
        <rFont val="Times New Roman"/>
        <family val="1"/>
      </rPr>
      <t xml:space="preserve">      </t>
    </r>
    <r>
      <rPr>
        <sz val="11"/>
        <rFont val="Calibri"/>
        <family val="2"/>
      </rPr>
      <t>Credits can be used to record revenue to an index and/or account code.</t>
    </r>
  </si>
  <si>
    <r>
      <t>7.</t>
    </r>
    <r>
      <rPr>
        <sz val="7"/>
        <rFont val="Times New Roman"/>
        <family val="1"/>
      </rPr>
      <t xml:space="preserve">       </t>
    </r>
    <r>
      <rPr>
        <sz val="11"/>
        <rFont val="Calibri"/>
        <family val="2"/>
      </rPr>
      <t>The amount of Debits must equal the amount of Credits.  If the Difference amount, located at the bottom of the form, does not equal Zero it will be highlighted red.  Review the amounts you input for accuracy and make sure you input the D or C correctly.</t>
    </r>
  </si>
  <si>
    <r>
      <t>8.</t>
    </r>
    <r>
      <rPr>
        <sz val="7"/>
        <rFont val="Times New Roman"/>
        <family val="1"/>
      </rPr>
      <t xml:space="preserve">       </t>
    </r>
    <r>
      <rPr>
        <sz val="11"/>
        <rFont val="Calibri"/>
        <family val="2"/>
      </rPr>
      <t xml:space="preserve">If you are transferring an expense from one index to another input a D for Debit on the line that contains the index you are moving the expense to and a C for Credit on the line that contains the index where the original expense occurred.  </t>
    </r>
  </si>
  <si>
    <r>
      <t>9.</t>
    </r>
    <r>
      <rPr>
        <sz val="7"/>
        <rFont val="Times New Roman"/>
        <family val="1"/>
      </rPr>
      <t xml:space="preserve">       </t>
    </r>
    <r>
      <rPr>
        <sz val="11"/>
        <rFont val="Calibri"/>
        <family val="2"/>
      </rPr>
      <t>Do not include dollar signs ($), or commas (,) in the Amount field or in the Transaction Description field.</t>
    </r>
  </si>
  <si>
    <r>
      <t>10.</t>
    </r>
    <r>
      <rPr>
        <sz val="7"/>
        <rFont val="Times New Roman"/>
        <family val="1"/>
      </rPr>
      <t xml:space="preserve">   </t>
    </r>
    <r>
      <rPr>
        <sz val="11"/>
        <rFont val="Calibri"/>
        <family val="2"/>
      </rPr>
      <t>Please limit the Transaction Description field to 35 characters or less.</t>
    </r>
  </si>
  <si>
    <t>Document Total</t>
  </si>
  <si>
    <t>Departmental users should use the procedures listed below when processing a Journal Entry.  The JE form is located at https://uwf.edu/media/university-of-west-florida/finance-and-administration/departments/controller/forms/Form_JournalEntry.xlsx</t>
  </si>
  <si>
    <t>12.   The UWF Foundation must approve journal entries that you want charged to a foundation account. Create a Foundation Funds Request via MyUWF to obtain approval from the Foundation.  The Foundation will forward approved JE's to accountspayable@uwf.edu.</t>
  </si>
  <si>
    <t xml:space="preserve">Journal entries that include indexes beginning with 16, 18, 21, or 22 must be sent to Research Administration and Engagement for approval.  Email </t>
  </si>
  <si>
    <t xml:space="preserve">   journal entries to raepostaward@uwf.edu.</t>
  </si>
  <si>
    <r>
      <t>11.</t>
    </r>
    <r>
      <rPr>
        <sz val="7"/>
        <rFont val="Times New Roman"/>
        <family val="1"/>
      </rPr>
      <t xml:space="preserve">   </t>
    </r>
    <r>
      <rPr>
        <sz val="11"/>
        <rFont val="Calibri"/>
        <family val="2"/>
      </rPr>
      <t xml:space="preserve">The Research Administration and Engagement Office must approve journal entries that include indexes beginning with 16, 18, 21, or 22.  Email journal entries with these index codes to raepostaward@uwf.edu.  Once the journal entry is approved they will forward it to accountspayable@uwf.edu. </t>
    </r>
  </si>
  <si>
    <t>Example: 01/01/2023-01/31/2023</t>
  </si>
  <si>
    <t xml:space="preserve">xfer Jan 23 postal charges </t>
  </si>
  <si>
    <r>
      <t>4.</t>
    </r>
    <r>
      <rPr>
        <sz val="7"/>
        <rFont val="Times New Roman"/>
        <family val="1"/>
      </rPr>
      <t xml:space="preserve">       </t>
    </r>
    <r>
      <rPr>
        <sz val="11"/>
        <rFont val="Calibri"/>
        <family val="2"/>
      </rPr>
      <t>The Original Document Number field must be completed only if you are transferring expenditures from one index to another.  The Original Document number can be found by reviewing your Departmental Activity Report.  For PCard transactions, the Original Document Number begins with an “IP”.  For invoice transactions, the Original Document Number begins with an “I”.</t>
    </r>
  </si>
  <si>
    <r>
      <t>14.</t>
    </r>
    <r>
      <rPr>
        <sz val="7"/>
        <rFont val="Times New Roman"/>
        <family val="1"/>
      </rPr>
      <t xml:space="preserve">   </t>
    </r>
    <r>
      <rPr>
        <sz val="11"/>
        <rFont val="Calibri"/>
        <family val="2"/>
      </rPr>
      <t xml:space="preserve">If you have questions about how to complete the form please contact Christy Motley at 850-474-3046 or cmotley@uwf.edu or email accountspayable@uwf.edu. </t>
    </r>
  </si>
  <si>
    <t>Revised 1/30/2024 C. Motley</t>
  </si>
  <si>
    <t>Email completed journal entries to accountspayable@uwf.edu.  For questions, please contact Christy Motley at 850-474-3046.</t>
  </si>
  <si>
    <t>IP018423</t>
  </si>
  <si>
    <t>Revised 1/30/24 C. Motley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</si>
</sst>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0"/>
      <name val="Arial"/>
    </font>
    <font>
      <sz val="10"/>
      <name val="Arial"/>
      <family val="2"/>
    </font>
    <font>
      <sz val="10"/>
      <color indexed="8"/>
      <name val="Arial"/>
      <family val="2"/>
    </font>
    <font>
      <u/>
      <sz val="10"/>
      <color indexed="12"/>
      <name val="Arial"/>
      <family val="2"/>
    </font>
    <font>
      <b/>
      <sz val="10"/>
      <name val="Arial"/>
      <family val="2"/>
    </font>
    <font>
      <sz val="16"/>
      <color indexed="8"/>
      <name val="Arial Black"/>
      <family val="2"/>
    </font>
    <font>
      <b/>
      <sz val="10"/>
      <color indexed="8"/>
      <name val="Arial"/>
      <family val="2"/>
    </font>
    <font>
      <b/>
      <sz val="10"/>
      <color indexed="10"/>
      <name val="Arial"/>
      <family val="2"/>
    </font>
    <font>
      <sz val="10"/>
      <color indexed="10"/>
      <name val="Arial"/>
      <family val="2"/>
    </font>
    <font>
      <sz val="10"/>
      <name val="Arial"/>
      <family val="2"/>
    </font>
    <font>
      <sz val="11"/>
      <name val="Calibri"/>
      <family val="2"/>
    </font>
    <font>
      <sz val="7"/>
      <name val="Times New Roman"/>
      <family val="1"/>
    </font>
    <font>
      <sz val="9"/>
      <color indexed="81"/>
      <name val="Tahoma"/>
      <family val="2"/>
    </font>
    <font>
      <b/>
      <sz val="9"/>
      <color indexed="81"/>
      <name val="Tahoma"/>
      <family val="2"/>
    </font>
  </fonts>
  <fills count="5">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35">
    <border>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 fillId="0" borderId="0"/>
  </cellStyleXfs>
  <cellXfs count="101">
    <xf numFmtId="0" fontId="0" fillId="0" borderId="0" xfId="0"/>
    <xf numFmtId="0" fontId="1" fillId="0" borderId="0" xfId="0" applyFont="1" applyFill="1" applyProtection="1">
      <protection locked="0"/>
    </xf>
    <xf numFmtId="0" fontId="0" fillId="0" borderId="0" xfId="0" applyProtection="1">
      <protection locked="0"/>
    </xf>
    <xf numFmtId="49" fontId="1" fillId="0" borderId="0" xfId="0" applyNumberFormat="1" applyFont="1" applyFill="1" applyAlignment="1" applyProtection="1">
      <alignment horizontal="left"/>
      <protection locked="0"/>
    </xf>
    <xf numFmtId="0" fontId="1" fillId="0" borderId="1" xfId="0" applyFont="1" applyFill="1" applyBorder="1" applyProtection="1">
      <protection locked="0"/>
    </xf>
    <xf numFmtId="2" fontId="1" fillId="0" borderId="0" xfId="0" applyNumberFormat="1" applyFont="1" applyFill="1" applyProtection="1">
      <protection locked="0"/>
    </xf>
    <xf numFmtId="49" fontId="1" fillId="0" borderId="0" xfId="0" applyNumberFormat="1" applyFont="1" applyFill="1" applyBorder="1" applyAlignment="1" applyProtection="1">
      <alignment horizontal="left"/>
      <protection locked="0"/>
    </xf>
    <xf numFmtId="0" fontId="1" fillId="0" borderId="0" xfId="0" applyFont="1" applyFill="1" applyBorder="1" applyProtection="1">
      <protection locked="0"/>
    </xf>
    <xf numFmtId="2" fontId="1" fillId="0" borderId="0" xfId="0" applyNumberFormat="1" applyFont="1" applyFill="1" applyBorder="1" applyProtection="1">
      <protection locked="0"/>
    </xf>
    <xf numFmtId="49" fontId="1" fillId="0" borderId="0" xfId="2" applyNumberFormat="1" applyFont="1" applyFill="1" applyBorder="1" applyAlignment="1" applyProtection="1">
      <alignment horizontal="left" wrapText="1"/>
      <protection locked="0"/>
    </xf>
    <xf numFmtId="0" fontId="1" fillId="0" borderId="0" xfId="2" applyFont="1" applyFill="1" applyBorder="1" applyAlignment="1" applyProtection="1">
      <alignment wrapText="1"/>
      <protection locked="0"/>
    </xf>
    <xf numFmtId="2" fontId="1" fillId="0" borderId="0" xfId="2" applyNumberFormat="1" applyFont="1" applyFill="1" applyBorder="1" applyAlignment="1" applyProtection="1">
      <alignment wrapText="1"/>
      <protection locked="0"/>
    </xf>
    <xf numFmtId="0" fontId="0" fillId="0" borderId="0" xfId="0" applyFill="1" applyProtection="1">
      <protection locked="0"/>
    </xf>
    <xf numFmtId="0" fontId="0" fillId="0" borderId="0" xfId="0" applyFill="1" applyProtection="1"/>
    <xf numFmtId="49" fontId="1" fillId="0" borderId="3" xfId="0" applyNumberFormat="1" applyFont="1" applyFill="1" applyBorder="1" applyAlignment="1" applyProtection="1">
      <alignment horizontal="left"/>
      <protection locked="0"/>
    </xf>
    <xf numFmtId="0" fontId="1" fillId="0" borderId="3" xfId="0" applyFont="1" applyFill="1" applyBorder="1" applyProtection="1">
      <protection locked="0"/>
    </xf>
    <xf numFmtId="49" fontId="4" fillId="2" borderId="8" xfId="2" applyNumberFormat="1" applyFont="1" applyFill="1" applyBorder="1" applyAlignment="1" applyProtection="1">
      <alignment horizontal="center"/>
    </xf>
    <xf numFmtId="0" fontId="4" fillId="2" borderId="8" xfId="2" applyFont="1" applyFill="1" applyBorder="1" applyAlignment="1" applyProtection="1">
      <alignment horizontal="center"/>
    </xf>
    <xf numFmtId="2" fontId="4" fillId="2" borderId="8" xfId="2" applyNumberFormat="1" applyFont="1" applyFill="1" applyBorder="1" applyAlignment="1" applyProtection="1">
      <alignment horizontal="center"/>
    </xf>
    <xf numFmtId="49" fontId="1" fillId="3" borderId="11" xfId="0" applyNumberFormat="1" applyFont="1" applyFill="1" applyBorder="1" applyAlignment="1" applyProtection="1">
      <alignment horizontal="center"/>
      <protection locked="0"/>
    </xf>
    <xf numFmtId="14" fontId="1" fillId="3" borderId="12" xfId="0" applyNumberFormat="1" applyFont="1" applyFill="1" applyBorder="1" applyAlignment="1" applyProtection="1">
      <alignment horizontal="center"/>
      <protection locked="0"/>
    </xf>
    <xf numFmtId="0" fontId="0" fillId="0" borderId="0" xfId="0" applyFill="1" applyBorder="1" applyProtection="1"/>
    <xf numFmtId="0" fontId="7" fillId="0" borderId="0" xfId="0" applyFont="1" applyProtection="1">
      <protection locked="0"/>
    </xf>
    <xf numFmtId="0" fontId="0" fillId="0" borderId="0" xfId="0" applyBorder="1" applyProtection="1">
      <protection locked="0"/>
    </xf>
    <xf numFmtId="0" fontId="7" fillId="0" borderId="0" xfId="0" applyFont="1" applyAlignment="1" applyProtection="1">
      <alignment horizontal="left"/>
      <protection locked="0"/>
    </xf>
    <xf numFmtId="0" fontId="7" fillId="0" borderId="0" xfId="0" applyFont="1" applyBorder="1" applyAlignment="1" applyProtection="1">
      <alignment horizontal="left"/>
      <protection locked="0"/>
    </xf>
    <xf numFmtId="0" fontId="5" fillId="2" borderId="19" xfId="0" applyFont="1" applyFill="1" applyBorder="1" applyAlignment="1" applyProtection="1"/>
    <xf numFmtId="0" fontId="5" fillId="2" borderId="20" xfId="0" applyFont="1" applyFill="1" applyBorder="1" applyAlignment="1" applyProtection="1"/>
    <xf numFmtId="0" fontId="5" fillId="2" borderId="21" xfId="0" applyFont="1" applyFill="1" applyBorder="1" applyAlignment="1" applyProtection="1"/>
    <xf numFmtId="2" fontId="4" fillId="2" borderId="22" xfId="0" applyNumberFormat="1" applyFont="1" applyFill="1" applyBorder="1" applyAlignment="1" applyProtection="1">
      <alignment horizontal="center" wrapText="1"/>
      <protection locked="0"/>
    </xf>
    <xf numFmtId="2" fontId="0" fillId="0" borderId="7" xfId="0" applyNumberFormat="1" applyBorder="1" applyProtection="1">
      <protection locked="0"/>
    </xf>
    <xf numFmtId="2" fontId="0" fillId="0" borderId="3" xfId="0" applyNumberFormat="1" applyBorder="1" applyProtection="1">
      <protection locked="0"/>
    </xf>
    <xf numFmtId="0" fontId="4" fillId="2" borderId="23" xfId="2" applyFont="1" applyFill="1" applyBorder="1" applyAlignment="1" applyProtection="1">
      <alignment horizontal="center" wrapText="1"/>
    </xf>
    <xf numFmtId="0" fontId="1" fillId="0" borderId="9" xfId="0" applyFont="1" applyFill="1" applyBorder="1" applyProtection="1">
      <protection locked="0"/>
    </xf>
    <xf numFmtId="0" fontId="1" fillId="0" borderId="5" xfId="0" applyFont="1" applyFill="1" applyBorder="1" applyProtection="1">
      <protection locked="0"/>
    </xf>
    <xf numFmtId="0" fontId="9" fillId="0" borderId="3" xfId="0" applyFont="1" applyFill="1" applyBorder="1" applyProtection="1">
      <protection locked="0"/>
    </xf>
    <xf numFmtId="0" fontId="10" fillId="0" borderId="0" xfId="0" applyFont="1" applyAlignment="1">
      <alignment vertical="center" wrapText="1"/>
    </xf>
    <xf numFmtId="0" fontId="5" fillId="2" borderId="0" xfId="0" applyFont="1" applyFill="1" applyBorder="1" applyAlignment="1" applyProtection="1"/>
    <xf numFmtId="0" fontId="5" fillId="2" borderId="25" xfId="0" applyFont="1" applyFill="1" applyBorder="1" applyAlignment="1" applyProtection="1"/>
    <xf numFmtId="2" fontId="5" fillId="2" borderId="26" xfId="0" applyNumberFormat="1" applyFont="1" applyFill="1" applyBorder="1" applyAlignment="1" applyProtection="1"/>
    <xf numFmtId="0" fontId="5" fillId="2" borderId="24" xfId="0" applyFont="1" applyFill="1" applyBorder="1" applyAlignment="1" applyProtection="1"/>
    <xf numFmtId="2" fontId="5" fillId="2" borderId="20" xfId="0" applyNumberFormat="1" applyFont="1" applyFill="1" applyBorder="1" applyAlignment="1" applyProtection="1"/>
    <xf numFmtId="14" fontId="2" fillId="3" borderId="27" xfId="1" applyNumberFormat="1" applyFont="1" applyFill="1" applyBorder="1" applyAlignment="1" applyProtection="1">
      <alignment horizontal="center"/>
      <protection locked="0"/>
    </xf>
    <xf numFmtId="49" fontId="1" fillId="0" borderId="28" xfId="0" applyNumberFormat="1" applyFont="1" applyFill="1" applyBorder="1" applyAlignment="1" applyProtection="1">
      <alignment horizontal="center"/>
      <protection locked="0"/>
    </xf>
    <xf numFmtId="2" fontId="2" fillId="0" borderId="25" xfId="0" applyNumberFormat="1" applyFont="1" applyFill="1" applyBorder="1" applyAlignment="1"/>
    <xf numFmtId="2" fontId="4" fillId="0" borderId="0" xfId="0" applyNumberFormat="1" applyFont="1" applyFill="1" applyBorder="1" applyAlignment="1" applyProtection="1"/>
    <xf numFmtId="2" fontId="1" fillId="0" borderId="29" xfId="0" applyNumberFormat="1" applyFont="1" applyFill="1" applyBorder="1" applyAlignment="1" applyProtection="1">
      <protection locked="0"/>
    </xf>
    <xf numFmtId="0" fontId="2" fillId="0" borderId="30" xfId="0" applyFont="1" applyFill="1" applyBorder="1" applyAlignment="1"/>
    <xf numFmtId="0" fontId="2" fillId="0" borderId="25" xfId="0" applyFont="1" applyFill="1" applyBorder="1" applyAlignment="1"/>
    <xf numFmtId="2" fontId="4" fillId="0" borderId="15" xfId="0" applyNumberFormat="1" applyFont="1" applyFill="1" applyBorder="1" applyAlignment="1" applyProtection="1"/>
    <xf numFmtId="2" fontId="4" fillId="0" borderId="15" xfId="0" applyNumberFormat="1" applyFont="1" applyFill="1" applyBorder="1" applyProtection="1">
      <protection locked="0"/>
    </xf>
    <xf numFmtId="2" fontId="1" fillId="0" borderId="31" xfId="0" applyNumberFormat="1" applyFont="1" applyFill="1" applyBorder="1" applyAlignment="1" applyProtection="1">
      <protection locked="0"/>
    </xf>
    <xf numFmtId="2" fontId="2" fillId="0" borderId="32" xfId="0" applyNumberFormat="1" applyFont="1" applyFill="1" applyBorder="1" applyAlignment="1"/>
    <xf numFmtId="14" fontId="1" fillId="0" borderId="33" xfId="0" applyNumberFormat="1" applyFont="1" applyFill="1" applyBorder="1" applyAlignment="1" applyProtection="1">
      <alignment horizontal="center"/>
      <protection locked="0"/>
    </xf>
    <xf numFmtId="0" fontId="1" fillId="0" borderId="6"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1" fillId="0" borderId="7" xfId="0" applyFont="1" applyFill="1" applyBorder="1" applyProtection="1">
      <protection locked="0"/>
    </xf>
    <xf numFmtId="0" fontId="1" fillId="0" borderId="7" xfId="0" applyNumberFormat="1" applyFont="1" applyFill="1" applyBorder="1" applyAlignment="1" applyProtection="1">
      <alignment horizontal="left"/>
      <protection locked="0"/>
    </xf>
    <xf numFmtId="2" fontId="9" fillId="0" borderId="7" xfId="0" applyNumberFormat="1" applyFont="1" applyFill="1" applyBorder="1" applyProtection="1">
      <protection locked="0"/>
    </xf>
    <xf numFmtId="2" fontId="1" fillId="0" borderId="3" xfId="0" applyNumberFormat="1" applyFont="1" applyFill="1" applyBorder="1" applyProtection="1">
      <protection locked="0"/>
    </xf>
    <xf numFmtId="0" fontId="1" fillId="0" borderId="34" xfId="0" applyFont="1" applyFill="1" applyBorder="1" applyProtection="1"/>
    <xf numFmtId="0" fontId="1" fillId="0" borderId="0" xfId="0" applyFont="1" applyProtection="1"/>
    <xf numFmtId="0" fontId="1" fillId="0" borderId="3" xfId="0" applyNumberFormat="1" applyFont="1" applyFill="1" applyBorder="1" applyAlignment="1" applyProtection="1">
      <alignment horizontal="left"/>
      <protection locked="0"/>
    </xf>
    <xf numFmtId="0" fontId="10"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wrapText="1" indent="2"/>
    </xf>
    <xf numFmtId="0" fontId="10" fillId="0" borderId="0" xfId="0" applyFont="1" applyAlignment="1">
      <alignment horizontal="left" vertical="center" wrapText="1" indent="8"/>
    </xf>
    <xf numFmtId="0" fontId="1" fillId="0" borderId="0" xfId="0" applyFont="1" applyProtection="1">
      <protection locked="0"/>
    </xf>
    <xf numFmtId="2" fontId="0" fillId="0" borderId="0" xfId="0" applyNumberFormat="1" applyBorder="1" applyProtection="1"/>
    <xf numFmtId="0" fontId="1" fillId="0" borderId="14" xfId="0" applyFont="1" applyFill="1" applyBorder="1" applyAlignment="1" applyProtection="1">
      <alignment horizontal="right"/>
    </xf>
    <xf numFmtId="0" fontId="4" fillId="0" borderId="0" xfId="0" applyFont="1" applyFill="1" applyProtection="1"/>
    <xf numFmtId="49" fontId="1" fillId="0" borderId="0" xfId="0" applyNumberFormat="1" applyFont="1" applyFill="1" applyAlignment="1" applyProtection="1">
      <alignment horizontal="left"/>
    </xf>
    <xf numFmtId="0" fontId="1" fillId="0" borderId="0" xfId="0" applyFont="1" applyFill="1" applyProtection="1"/>
    <xf numFmtId="2" fontId="1" fillId="0" borderId="0" xfId="0" applyNumberFormat="1" applyFont="1" applyFill="1" applyProtection="1"/>
    <xf numFmtId="0" fontId="1" fillId="0" borderId="0" xfId="0" applyFont="1" applyFill="1" applyBorder="1" applyProtection="1"/>
    <xf numFmtId="0" fontId="0" fillId="0" borderId="0" xfId="0" applyBorder="1" applyProtection="1"/>
    <xf numFmtId="49" fontId="1" fillId="0" borderId="0" xfId="0" applyNumberFormat="1" applyFont="1" applyFill="1" applyBorder="1" applyAlignment="1" applyProtection="1">
      <alignment horizontal="left"/>
    </xf>
    <xf numFmtId="2" fontId="1" fillId="0" borderId="0" xfId="0" applyNumberFormat="1" applyFont="1" applyFill="1" applyBorder="1" applyProtection="1"/>
    <xf numFmtId="0" fontId="1" fillId="0" borderId="2" xfId="0" applyFont="1" applyFill="1" applyBorder="1" applyProtection="1"/>
    <xf numFmtId="0" fontId="0" fillId="0" borderId="0" xfId="0" applyProtection="1"/>
    <xf numFmtId="0" fontId="1" fillId="0" borderId="0" xfId="0" applyFont="1" applyFill="1" applyBorder="1" applyAlignment="1" applyProtection="1">
      <alignment horizontal="left"/>
    </xf>
    <xf numFmtId="0" fontId="1" fillId="0" borderId="14" xfId="0" applyFont="1" applyFill="1" applyBorder="1" applyProtection="1"/>
    <xf numFmtId="0" fontId="0" fillId="0" borderId="14" xfId="0" applyBorder="1" applyProtection="1"/>
    <xf numFmtId="2" fontId="0" fillId="0" borderId="3" xfId="0" applyNumberFormat="1" applyBorder="1" applyProtection="1"/>
    <xf numFmtId="0" fontId="1" fillId="0" borderId="0" xfId="0" applyFont="1" applyBorder="1" applyProtection="1"/>
    <xf numFmtId="0" fontId="4" fillId="4" borderId="19" xfId="0" applyFont="1" applyFill="1" applyBorder="1" applyProtection="1"/>
    <xf numFmtId="49" fontId="1" fillId="0" borderId="13"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12" xfId="0" applyNumberFormat="1" applyFont="1" applyFill="1" applyBorder="1" applyAlignment="1" applyProtection="1">
      <alignment horizontal="left" vertical="center" wrapText="1"/>
      <protection locked="0"/>
    </xf>
    <xf numFmtId="49" fontId="9" fillId="0" borderId="15"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16" xfId="0" applyNumberFormat="1" applyFont="1" applyFill="1" applyBorder="1" applyAlignment="1" applyProtection="1">
      <alignment horizontal="left" vertical="center" wrapText="1"/>
      <protection locked="0"/>
    </xf>
    <xf numFmtId="49" fontId="9" fillId="0" borderId="17" xfId="0" applyNumberFormat="1" applyFont="1" applyFill="1" applyBorder="1" applyAlignment="1" applyProtection="1">
      <alignment horizontal="left" vertical="center" wrapText="1"/>
      <protection locked="0"/>
    </xf>
    <xf numFmtId="49" fontId="9" fillId="0" borderId="18"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6" fillId="2" borderId="22" xfId="0" applyFont="1" applyFill="1" applyBorder="1" applyAlignment="1" applyProtection="1">
      <alignment horizontal="left"/>
    </xf>
    <xf numFmtId="0" fontId="6" fillId="2" borderId="23" xfId="0" applyFont="1" applyFill="1" applyBorder="1" applyAlignment="1" applyProtection="1">
      <alignment horizontal="left"/>
    </xf>
    <xf numFmtId="0" fontId="4" fillId="2" borderId="22" xfId="0" applyFont="1" applyFill="1" applyBorder="1" applyAlignment="1" applyProtection="1">
      <alignment horizontal="left"/>
    </xf>
    <xf numFmtId="0" fontId="4" fillId="2" borderId="23" xfId="0" applyFont="1" applyFill="1" applyBorder="1" applyAlignment="1" applyProtection="1">
      <alignment horizontal="left"/>
    </xf>
  </cellXfs>
  <cellStyles count="3">
    <cellStyle name="Hyperlink" xfId="1" builtinId="8"/>
    <cellStyle name="Normal" xfId="0" builtinId="0"/>
    <cellStyle name="Normal_Sheet1" xfId="2" xr:uid="{00000000-0005-0000-0000-000002000000}"/>
  </cellStyles>
  <dxfs count="1">
    <dxf>
      <fill>
        <patternFill>
          <bgColor rgb="FFFF0000"/>
        </patternFill>
      </fill>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8"/>
  <sheetViews>
    <sheetView tabSelected="1" zoomScaleNormal="100" workbookViewId="0">
      <selection activeCell="A39" sqref="A39"/>
    </sheetView>
  </sheetViews>
  <sheetFormatPr defaultRowHeight="12.75" x14ac:dyDescent="0.2"/>
  <cols>
    <col min="1" max="1" width="98.5703125" customWidth="1"/>
  </cols>
  <sheetData>
    <row r="2" spans="1:1" ht="15" x14ac:dyDescent="0.2">
      <c r="A2" s="65" t="s">
        <v>23</v>
      </c>
    </row>
    <row r="3" spans="1:1" ht="15" x14ac:dyDescent="0.2">
      <c r="A3" s="66"/>
    </row>
    <row r="4" spans="1:1" ht="45" x14ac:dyDescent="0.2">
      <c r="A4" s="36" t="s">
        <v>51</v>
      </c>
    </row>
    <row r="5" spans="1:1" ht="15" x14ac:dyDescent="0.2">
      <c r="A5" s="66"/>
    </row>
    <row r="6" spans="1:1" ht="45" x14ac:dyDescent="0.2">
      <c r="A6" s="67" t="s">
        <v>37</v>
      </c>
    </row>
    <row r="7" spans="1:1" ht="15" x14ac:dyDescent="0.2">
      <c r="A7" s="67"/>
    </row>
    <row r="8" spans="1:1" ht="30" x14ac:dyDescent="0.2">
      <c r="A8" s="67" t="s">
        <v>38</v>
      </c>
    </row>
    <row r="9" spans="1:1" ht="15" x14ac:dyDescent="0.2">
      <c r="A9" s="67"/>
    </row>
    <row r="10" spans="1:1" ht="15" x14ac:dyDescent="0.2">
      <c r="A10" s="67" t="s">
        <v>39</v>
      </c>
    </row>
    <row r="11" spans="1:1" ht="15" x14ac:dyDescent="0.2">
      <c r="A11" s="67"/>
    </row>
    <row r="12" spans="1:1" ht="60" x14ac:dyDescent="0.2">
      <c r="A12" s="67" t="s">
        <v>58</v>
      </c>
    </row>
    <row r="13" spans="1:1" ht="15" x14ac:dyDescent="0.2">
      <c r="A13" s="67"/>
    </row>
    <row r="14" spans="1:1" ht="15" x14ac:dyDescent="0.2">
      <c r="A14" s="67" t="s">
        <v>40</v>
      </c>
    </row>
    <row r="15" spans="1:1" ht="15" x14ac:dyDescent="0.2">
      <c r="A15" s="67"/>
    </row>
    <row r="16" spans="1:1" ht="30" x14ac:dyDescent="0.2">
      <c r="A16" s="67" t="s">
        <v>41</v>
      </c>
    </row>
    <row r="17" spans="1:1" ht="15" x14ac:dyDescent="0.2">
      <c r="A17" s="68" t="s">
        <v>42</v>
      </c>
    </row>
    <row r="18" spans="1:1" ht="15" x14ac:dyDescent="0.2">
      <c r="A18" s="68" t="s">
        <v>43</v>
      </c>
    </row>
    <row r="19" spans="1:1" ht="15" x14ac:dyDescent="0.2">
      <c r="A19" s="68" t="s">
        <v>44</v>
      </c>
    </row>
    <row r="20" spans="1:1" ht="15" x14ac:dyDescent="0.2">
      <c r="A20" s="68" t="s">
        <v>45</v>
      </c>
    </row>
    <row r="21" spans="1:1" ht="15" x14ac:dyDescent="0.2">
      <c r="A21" s="68"/>
    </row>
    <row r="22" spans="1:1" ht="45" x14ac:dyDescent="0.2">
      <c r="A22" s="67" t="s">
        <v>46</v>
      </c>
    </row>
    <row r="23" spans="1:1" ht="15" x14ac:dyDescent="0.2">
      <c r="A23" s="67"/>
    </row>
    <row r="24" spans="1:1" ht="45" x14ac:dyDescent="0.2">
      <c r="A24" s="67" t="s">
        <v>47</v>
      </c>
    </row>
    <row r="25" spans="1:1" ht="15" x14ac:dyDescent="0.2">
      <c r="A25" s="67"/>
    </row>
    <row r="26" spans="1:1" ht="30" x14ac:dyDescent="0.2">
      <c r="A26" s="67" t="s">
        <v>48</v>
      </c>
    </row>
    <row r="27" spans="1:1" ht="15" x14ac:dyDescent="0.2">
      <c r="A27" s="67"/>
    </row>
    <row r="28" spans="1:1" ht="15" x14ac:dyDescent="0.2">
      <c r="A28" s="67" t="s">
        <v>49</v>
      </c>
    </row>
    <row r="29" spans="1:1" ht="15" x14ac:dyDescent="0.2">
      <c r="A29" s="67"/>
    </row>
    <row r="30" spans="1:1" ht="60" x14ac:dyDescent="0.2">
      <c r="A30" s="67" t="s">
        <v>55</v>
      </c>
    </row>
    <row r="31" spans="1:1" ht="15" x14ac:dyDescent="0.2">
      <c r="A31" s="67"/>
    </row>
    <row r="32" spans="1:1" ht="45" x14ac:dyDescent="0.2">
      <c r="A32" s="67" t="s">
        <v>52</v>
      </c>
    </row>
    <row r="33" spans="1:1" ht="15" x14ac:dyDescent="0.2">
      <c r="A33" s="67"/>
    </row>
    <row r="34" spans="1:1" ht="15" x14ac:dyDescent="0.2">
      <c r="A34" s="67" t="s">
        <v>36</v>
      </c>
    </row>
    <row r="35" spans="1:1" ht="15" x14ac:dyDescent="0.2">
      <c r="A35" s="67"/>
    </row>
    <row r="36" spans="1:1" ht="30" x14ac:dyDescent="0.2">
      <c r="A36" s="67" t="s">
        <v>59</v>
      </c>
    </row>
    <row r="37" spans="1:1" ht="15" x14ac:dyDescent="0.2">
      <c r="A37" s="66"/>
    </row>
    <row r="38" spans="1:1" ht="15" x14ac:dyDescent="0.2">
      <c r="A38" s="66" t="s">
        <v>60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62"/>
  <sheetViews>
    <sheetView topLeftCell="A16" zoomScaleNormal="100" workbookViewId="0">
      <selection activeCell="A53" sqref="A53"/>
    </sheetView>
  </sheetViews>
  <sheetFormatPr defaultColWidth="9.140625" defaultRowHeight="12.75" x14ac:dyDescent="0.2"/>
  <cols>
    <col min="1" max="1" width="11.5703125" style="1" bestFit="1" customWidth="1"/>
    <col min="2" max="2" width="14.140625" style="3" customWidth="1"/>
    <col min="3" max="3" width="39.5703125" style="1" customWidth="1"/>
    <col min="4" max="4" width="13.7109375" style="5" bestFit="1" customWidth="1"/>
    <col min="5" max="5" width="12.140625" style="1" customWidth="1"/>
    <col min="6" max="6" width="10.42578125" style="2" customWidth="1"/>
    <col min="7" max="7" width="18.42578125" style="1" customWidth="1"/>
    <col min="8" max="8" width="13.7109375" style="2" customWidth="1"/>
    <col min="9" max="16384" width="9.140625" style="2"/>
  </cols>
  <sheetData>
    <row r="1" spans="1:8" ht="25.5" thickBot="1" x14ac:dyDescent="0.55000000000000004">
      <c r="A1" s="26" t="s">
        <v>11</v>
      </c>
      <c r="B1" s="27"/>
      <c r="C1" s="27"/>
      <c r="D1" s="27"/>
      <c r="E1" s="27"/>
      <c r="F1" s="41"/>
      <c r="G1" s="28"/>
      <c r="H1" s="12"/>
    </row>
    <row r="2" spans="1:8" ht="25.5" thickBot="1" x14ac:dyDescent="0.55000000000000004">
      <c r="A2" s="87" t="s">
        <v>61</v>
      </c>
      <c r="B2" s="27"/>
      <c r="C2" s="37"/>
      <c r="D2" s="38"/>
      <c r="E2" s="38"/>
      <c r="F2" s="39"/>
      <c r="G2" s="40"/>
      <c r="H2" s="12"/>
    </row>
    <row r="3" spans="1:8" ht="13.5" thickBot="1" x14ac:dyDescent="0.25">
      <c r="A3" s="97" t="s">
        <v>4</v>
      </c>
      <c r="B3" s="98"/>
      <c r="C3" s="42">
        <v>44960</v>
      </c>
      <c r="D3" s="47"/>
      <c r="E3" s="48"/>
      <c r="F3" s="44"/>
      <c r="G3" s="52"/>
      <c r="H3" s="12"/>
    </row>
    <row r="4" spans="1:8" ht="13.5" thickBot="1" x14ac:dyDescent="0.25">
      <c r="A4" s="99" t="s">
        <v>2</v>
      </c>
      <c r="B4" s="100"/>
      <c r="C4" s="19" t="s">
        <v>31</v>
      </c>
      <c r="D4" s="49" t="s">
        <v>16</v>
      </c>
      <c r="E4" s="45"/>
      <c r="F4" s="45"/>
      <c r="G4" s="43"/>
      <c r="H4" s="13"/>
    </row>
    <row r="5" spans="1:8" ht="13.5" thickBot="1" x14ac:dyDescent="0.25">
      <c r="A5" s="99" t="s">
        <v>3</v>
      </c>
      <c r="B5" s="100"/>
      <c r="C5" s="19" t="s">
        <v>32</v>
      </c>
      <c r="D5" s="49" t="s">
        <v>18</v>
      </c>
      <c r="E5" s="45"/>
      <c r="F5" s="45"/>
      <c r="G5" s="43"/>
      <c r="H5" s="13"/>
    </row>
    <row r="6" spans="1:8" ht="13.5" thickBot="1" x14ac:dyDescent="0.25">
      <c r="A6" s="99" t="s">
        <v>6</v>
      </c>
      <c r="B6" s="100"/>
      <c r="C6" s="19" t="s">
        <v>33</v>
      </c>
      <c r="D6" s="50" t="s">
        <v>17</v>
      </c>
      <c r="E6" s="7"/>
      <c r="F6" s="45"/>
      <c r="G6" s="43"/>
      <c r="H6" s="21"/>
    </row>
    <row r="7" spans="1:8" ht="13.5" thickBot="1" x14ac:dyDescent="0.25">
      <c r="A7" s="99" t="s">
        <v>5</v>
      </c>
      <c r="B7" s="100"/>
      <c r="C7" s="20" t="s">
        <v>56</v>
      </c>
      <c r="D7" s="51"/>
      <c r="E7" s="46"/>
      <c r="F7" s="46"/>
      <c r="G7" s="53"/>
      <c r="H7" s="12"/>
    </row>
    <row r="8" spans="1:8" ht="27" customHeight="1" thickBot="1" x14ac:dyDescent="0.25">
      <c r="A8" s="16" t="s">
        <v>7</v>
      </c>
      <c r="B8" s="16" t="s">
        <v>8</v>
      </c>
      <c r="C8" s="17" t="s">
        <v>27</v>
      </c>
      <c r="D8" s="18" t="s">
        <v>9</v>
      </c>
      <c r="E8" s="17" t="s">
        <v>10</v>
      </c>
      <c r="F8" s="29" t="s">
        <v>15</v>
      </c>
      <c r="G8" s="32" t="s">
        <v>24</v>
      </c>
    </row>
    <row r="9" spans="1:8" x14ac:dyDescent="0.2">
      <c r="A9" s="54">
        <v>6043</v>
      </c>
      <c r="B9" s="59" t="s">
        <v>34</v>
      </c>
      <c r="C9" s="58" t="s">
        <v>30</v>
      </c>
      <c r="D9" s="60">
        <v>47</v>
      </c>
      <c r="E9" s="58" t="s">
        <v>0</v>
      </c>
      <c r="F9" s="30"/>
      <c r="G9" s="33" t="s">
        <v>29</v>
      </c>
    </row>
    <row r="10" spans="1:8" ht="12.75" customHeight="1" x14ac:dyDescent="0.2">
      <c r="A10" s="57">
        <v>2460</v>
      </c>
      <c r="B10" s="64">
        <v>70101</v>
      </c>
      <c r="C10" s="58" t="s">
        <v>30</v>
      </c>
      <c r="D10" s="61">
        <v>47</v>
      </c>
      <c r="E10" s="15" t="s">
        <v>1</v>
      </c>
      <c r="F10" s="31"/>
      <c r="G10" s="33" t="s">
        <v>29</v>
      </c>
    </row>
    <row r="11" spans="1:8" x14ac:dyDescent="0.2">
      <c r="A11" s="55">
        <v>6043</v>
      </c>
      <c r="B11" s="64">
        <v>70010</v>
      </c>
      <c r="C11" s="15" t="s">
        <v>57</v>
      </c>
      <c r="D11" s="61">
        <v>88</v>
      </c>
      <c r="E11" s="15" t="s">
        <v>0</v>
      </c>
      <c r="F11" s="31"/>
      <c r="G11" s="34" t="s">
        <v>62</v>
      </c>
    </row>
    <row r="12" spans="1:8" x14ac:dyDescent="0.2">
      <c r="A12" s="56">
        <v>2460</v>
      </c>
      <c r="B12" s="64">
        <v>70010</v>
      </c>
      <c r="C12" s="15" t="s">
        <v>57</v>
      </c>
      <c r="D12" s="61">
        <v>88</v>
      </c>
      <c r="E12" s="15" t="s">
        <v>1</v>
      </c>
      <c r="F12" s="31"/>
      <c r="G12" s="34" t="s">
        <v>62</v>
      </c>
      <c r="H12" s="25" t="s">
        <v>19</v>
      </c>
    </row>
    <row r="13" spans="1:8" x14ac:dyDescent="0.2">
      <c r="A13" s="55"/>
      <c r="B13" s="14"/>
      <c r="C13" s="15"/>
      <c r="D13" s="61"/>
      <c r="E13" s="15"/>
      <c r="F13" s="31"/>
      <c r="G13" s="34"/>
      <c r="H13" s="25" t="s">
        <v>20</v>
      </c>
    </row>
    <row r="14" spans="1:8" x14ac:dyDescent="0.2">
      <c r="A14" s="55"/>
      <c r="B14" s="14"/>
      <c r="C14" s="15"/>
      <c r="D14" s="61"/>
      <c r="E14" s="15"/>
      <c r="F14" s="31"/>
      <c r="G14" s="34"/>
    </row>
    <row r="15" spans="1:8" x14ac:dyDescent="0.2">
      <c r="A15" s="55"/>
      <c r="B15" s="14"/>
      <c r="C15" s="15"/>
      <c r="D15" s="61"/>
      <c r="E15" s="15"/>
      <c r="F15" s="31"/>
      <c r="G15" s="34"/>
    </row>
    <row r="16" spans="1:8" x14ac:dyDescent="0.2">
      <c r="A16" s="55"/>
      <c r="B16" s="14"/>
      <c r="C16" s="15"/>
      <c r="D16" s="61"/>
      <c r="E16" s="15"/>
      <c r="F16" s="31"/>
      <c r="G16" s="34"/>
    </row>
    <row r="17" spans="1:11" x14ac:dyDescent="0.2">
      <c r="A17" s="55"/>
      <c r="B17" s="14"/>
      <c r="C17" s="15"/>
      <c r="D17" s="61"/>
      <c r="E17" s="15"/>
      <c r="F17" s="31"/>
      <c r="G17" s="34"/>
      <c r="H17" s="25"/>
      <c r="I17" s="24"/>
      <c r="J17" s="24"/>
      <c r="K17" s="24"/>
    </row>
    <row r="18" spans="1:11" x14ac:dyDescent="0.2">
      <c r="A18" s="55"/>
      <c r="B18" s="14"/>
      <c r="C18" s="15"/>
      <c r="D18" s="61"/>
      <c r="E18" s="15"/>
      <c r="F18" s="31"/>
      <c r="G18" s="34"/>
      <c r="H18" s="25"/>
      <c r="I18" s="24"/>
      <c r="J18" s="24"/>
      <c r="K18" s="24"/>
    </row>
    <row r="19" spans="1:11" x14ac:dyDescent="0.2">
      <c r="A19" s="55"/>
      <c r="B19" s="14"/>
      <c r="C19" s="15"/>
      <c r="D19" s="61"/>
      <c r="E19" s="15"/>
      <c r="F19" s="31"/>
      <c r="G19" s="34"/>
      <c r="H19" s="25"/>
      <c r="I19" s="24"/>
      <c r="J19" s="24"/>
      <c r="K19" s="24"/>
    </row>
    <row r="20" spans="1:11" x14ac:dyDescent="0.2">
      <c r="A20" s="55"/>
      <c r="B20" s="14"/>
      <c r="C20" s="15"/>
      <c r="D20" s="61"/>
      <c r="E20" s="15"/>
      <c r="F20" s="31"/>
      <c r="G20" s="34"/>
      <c r="H20" s="25"/>
      <c r="I20" s="24"/>
      <c r="J20" s="24"/>
      <c r="K20" s="24"/>
    </row>
    <row r="21" spans="1:11" x14ac:dyDescent="0.2">
      <c r="A21" s="55"/>
      <c r="B21" s="14"/>
      <c r="C21" s="15"/>
      <c r="D21" s="61"/>
      <c r="E21" s="15"/>
      <c r="F21" s="31"/>
      <c r="G21" s="34"/>
      <c r="H21" s="25"/>
      <c r="I21" s="24"/>
      <c r="J21" s="24"/>
      <c r="K21" s="24"/>
    </row>
    <row r="22" spans="1:11" x14ac:dyDescent="0.2">
      <c r="A22" s="55"/>
      <c r="B22" s="14"/>
      <c r="C22" s="15"/>
      <c r="D22" s="61"/>
      <c r="E22" s="15"/>
      <c r="F22" s="31"/>
      <c r="G22" s="34"/>
      <c r="H22" s="25"/>
      <c r="I22" s="24"/>
      <c r="J22" s="24"/>
      <c r="K22" s="24"/>
    </row>
    <row r="23" spans="1:11" x14ac:dyDescent="0.2">
      <c r="A23" s="55"/>
      <c r="B23" s="14"/>
      <c r="C23" s="15"/>
      <c r="D23" s="61"/>
      <c r="E23" s="15"/>
      <c r="F23" s="31"/>
      <c r="G23" s="34"/>
      <c r="H23" s="25"/>
      <c r="I23" s="24"/>
      <c r="J23" s="24"/>
      <c r="K23" s="24"/>
    </row>
    <row r="24" spans="1:11" x14ac:dyDescent="0.2">
      <c r="A24" s="55"/>
      <c r="B24" s="14"/>
      <c r="C24" s="15"/>
      <c r="D24" s="61"/>
      <c r="E24" s="15"/>
      <c r="F24" s="31"/>
      <c r="G24" s="34"/>
      <c r="H24" s="25"/>
      <c r="I24" s="24"/>
      <c r="J24" s="24"/>
      <c r="K24" s="24"/>
    </row>
    <row r="25" spans="1:11" x14ac:dyDescent="0.2">
      <c r="A25" s="55"/>
      <c r="B25" s="14"/>
      <c r="C25" s="15"/>
      <c r="D25" s="61"/>
      <c r="E25" s="15"/>
      <c r="F25" s="31"/>
      <c r="G25" s="34"/>
      <c r="H25" s="25"/>
      <c r="I25" s="24"/>
      <c r="J25" s="24"/>
      <c r="K25" s="24"/>
    </row>
    <row r="26" spans="1:11" x14ac:dyDescent="0.2">
      <c r="A26" s="55"/>
      <c r="B26" s="14"/>
      <c r="C26" s="15"/>
      <c r="D26" s="61"/>
      <c r="E26" s="15"/>
      <c r="F26" s="31"/>
      <c r="G26" s="34"/>
      <c r="H26" s="25"/>
      <c r="I26" s="24"/>
      <c r="J26" s="24"/>
      <c r="K26" s="24"/>
    </row>
    <row r="27" spans="1:11" x14ac:dyDescent="0.2">
      <c r="A27" s="55"/>
      <c r="B27" s="14"/>
      <c r="C27" s="15"/>
      <c r="D27" s="61"/>
      <c r="E27" s="15"/>
      <c r="F27" s="31"/>
      <c r="G27" s="34"/>
      <c r="H27" s="22"/>
      <c r="I27" s="22"/>
      <c r="J27" s="22"/>
      <c r="K27" s="22"/>
    </row>
    <row r="28" spans="1:11" x14ac:dyDescent="0.2">
      <c r="A28" s="55"/>
      <c r="B28" s="14"/>
      <c r="C28" s="35"/>
      <c r="D28" s="61"/>
      <c r="E28" s="15"/>
      <c r="F28" s="31"/>
      <c r="G28" s="34"/>
      <c r="I28" s="24"/>
      <c r="J28" s="24"/>
      <c r="K28" s="22"/>
    </row>
    <row r="29" spans="1:11" x14ac:dyDescent="0.2">
      <c r="A29" s="55"/>
      <c r="B29" s="14"/>
      <c r="C29" s="15"/>
      <c r="D29" s="61"/>
      <c r="E29" s="15"/>
      <c r="F29" s="31"/>
      <c r="G29" s="34"/>
    </row>
    <row r="30" spans="1:11" x14ac:dyDescent="0.2">
      <c r="A30" s="55"/>
      <c r="B30" s="14"/>
      <c r="C30" s="15"/>
      <c r="D30" s="61"/>
      <c r="E30" s="15"/>
      <c r="F30" s="31"/>
      <c r="G30" s="34"/>
    </row>
    <row r="31" spans="1:11" x14ac:dyDescent="0.2">
      <c r="A31" s="55"/>
      <c r="B31" s="14"/>
      <c r="C31" s="62" t="s">
        <v>25</v>
      </c>
      <c r="D31" s="85">
        <f>SUMIFS(D9:D30,E9:E30,"=D")</f>
        <v>135</v>
      </c>
      <c r="E31" s="15"/>
      <c r="F31" s="31"/>
      <c r="G31" s="34"/>
      <c r="H31" s="25" t="s">
        <v>21</v>
      </c>
    </row>
    <row r="32" spans="1:11" x14ac:dyDescent="0.2">
      <c r="A32" s="55"/>
      <c r="B32" s="14"/>
      <c r="C32" s="63" t="s">
        <v>26</v>
      </c>
      <c r="D32" s="85">
        <f>SUMIFS(D9:D30,E9:E30,"=C")</f>
        <v>135</v>
      </c>
      <c r="E32" s="15"/>
      <c r="F32" s="31"/>
      <c r="G32" s="34"/>
      <c r="H32" s="22" t="s">
        <v>22</v>
      </c>
    </row>
    <row r="33" spans="1:8" x14ac:dyDescent="0.2">
      <c r="A33" s="55"/>
      <c r="B33" s="14"/>
      <c r="C33" s="62" t="s">
        <v>28</v>
      </c>
      <c r="D33" s="30">
        <f>D31-D32</f>
        <v>0</v>
      </c>
      <c r="E33" s="15"/>
      <c r="F33" s="31"/>
      <c r="G33" s="34"/>
      <c r="H33" s="69"/>
    </row>
    <row r="34" spans="1:8" x14ac:dyDescent="0.2">
      <c r="A34" s="82"/>
      <c r="B34" s="78"/>
      <c r="C34" s="71" t="s">
        <v>50</v>
      </c>
      <c r="D34" s="70">
        <f>D31+D32</f>
        <v>270</v>
      </c>
      <c r="E34" s="76"/>
      <c r="F34" s="70"/>
      <c r="G34" s="76"/>
      <c r="H34" s="69"/>
    </row>
    <row r="35" spans="1:8" x14ac:dyDescent="0.2">
      <c r="A35" s="76"/>
      <c r="B35" s="78"/>
      <c r="C35" s="76"/>
      <c r="D35" s="79"/>
      <c r="E35" s="76"/>
      <c r="F35" s="77"/>
      <c r="G35" s="76"/>
    </row>
    <row r="36" spans="1:8" x14ac:dyDescent="0.2">
      <c r="A36" s="76" t="s">
        <v>12</v>
      </c>
      <c r="B36" s="78"/>
      <c r="C36" s="76"/>
      <c r="D36" s="79"/>
      <c r="E36" s="76"/>
      <c r="F36" s="77"/>
      <c r="G36" s="76"/>
    </row>
    <row r="37" spans="1:8" x14ac:dyDescent="0.2">
      <c r="A37" s="88" t="s">
        <v>35</v>
      </c>
      <c r="B37" s="89"/>
      <c r="C37" s="89"/>
      <c r="D37" s="89"/>
      <c r="E37" s="89"/>
      <c r="F37" s="89"/>
      <c r="G37" s="90"/>
    </row>
    <row r="38" spans="1:8" x14ac:dyDescent="0.2">
      <c r="A38" s="91"/>
      <c r="B38" s="92"/>
      <c r="C38" s="92"/>
      <c r="D38" s="92"/>
      <c r="E38" s="92"/>
      <c r="F38" s="92"/>
      <c r="G38" s="93"/>
    </row>
    <row r="39" spans="1:8" x14ac:dyDescent="0.2">
      <c r="A39" s="91"/>
      <c r="B39" s="92"/>
      <c r="C39" s="92"/>
      <c r="D39" s="92"/>
      <c r="E39" s="92"/>
      <c r="F39" s="92"/>
      <c r="G39" s="93"/>
    </row>
    <row r="40" spans="1:8" x14ac:dyDescent="0.2">
      <c r="A40" s="94"/>
      <c r="B40" s="95"/>
      <c r="C40" s="95"/>
      <c r="D40" s="95"/>
      <c r="E40" s="95"/>
      <c r="F40" s="95"/>
      <c r="G40" s="96"/>
    </row>
    <row r="41" spans="1:8" x14ac:dyDescent="0.2">
      <c r="A41" s="74"/>
      <c r="B41" s="73"/>
      <c r="C41" s="74"/>
      <c r="D41" s="75"/>
      <c r="E41" s="83"/>
      <c r="F41" s="84"/>
      <c r="G41" s="74"/>
    </row>
    <row r="42" spans="1:8" x14ac:dyDescent="0.2">
      <c r="A42" s="72" t="s">
        <v>61</v>
      </c>
      <c r="B42" s="73"/>
      <c r="C42" s="74"/>
      <c r="D42" s="75"/>
      <c r="E42" s="76"/>
      <c r="F42" s="77"/>
      <c r="G42" s="74"/>
    </row>
    <row r="43" spans="1:8" x14ac:dyDescent="0.2">
      <c r="A43" s="72"/>
      <c r="B43" s="73"/>
      <c r="C43" s="74"/>
      <c r="D43" s="75"/>
      <c r="E43" s="76"/>
      <c r="F43" s="77"/>
      <c r="G43" s="74"/>
    </row>
    <row r="44" spans="1:8" x14ac:dyDescent="0.2">
      <c r="A44" s="76" t="s">
        <v>13</v>
      </c>
      <c r="B44" s="78"/>
      <c r="C44" s="76"/>
      <c r="D44" s="79"/>
      <c r="E44" s="76"/>
      <c r="F44" s="77"/>
      <c r="G44" s="76"/>
      <c r="H44" s="23"/>
    </row>
    <row r="45" spans="1:8" x14ac:dyDescent="0.2">
      <c r="A45" s="76" t="s">
        <v>14</v>
      </c>
      <c r="B45" s="78"/>
      <c r="C45" s="76"/>
      <c r="D45" s="79"/>
      <c r="E45" s="76"/>
      <c r="F45" s="77"/>
      <c r="G45" s="76"/>
      <c r="H45" s="23"/>
    </row>
    <row r="46" spans="1:8" x14ac:dyDescent="0.2">
      <c r="A46" s="86" t="s">
        <v>53</v>
      </c>
      <c r="B46" s="78"/>
      <c r="C46" s="76"/>
      <c r="D46" s="79"/>
      <c r="E46" s="76"/>
      <c r="F46" s="77"/>
      <c r="G46" s="76"/>
      <c r="H46" s="23"/>
    </row>
    <row r="47" spans="1:8" x14ac:dyDescent="0.2">
      <c r="A47" s="76" t="s">
        <v>54</v>
      </c>
      <c r="B47" s="78"/>
      <c r="C47" s="76"/>
      <c r="D47" s="79"/>
      <c r="E47" s="76"/>
      <c r="F47" s="77"/>
      <c r="G47" s="76"/>
      <c r="H47" s="23"/>
    </row>
    <row r="48" spans="1:8" x14ac:dyDescent="0.2">
      <c r="A48" s="74"/>
      <c r="B48" s="73"/>
      <c r="C48" s="74"/>
      <c r="D48" s="75"/>
      <c r="E48" s="80"/>
      <c r="F48" s="81"/>
      <c r="G48" s="74"/>
    </row>
    <row r="49" spans="1:5" x14ac:dyDescent="0.2">
      <c r="E49" s="4"/>
    </row>
    <row r="50" spans="1:5" x14ac:dyDescent="0.2">
      <c r="E50" s="4"/>
    </row>
    <row r="51" spans="1:5" x14ac:dyDescent="0.2">
      <c r="E51" s="4"/>
    </row>
    <row r="52" spans="1:5" x14ac:dyDescent="0.2">
      <c r="A52" s="1" t="s">
        <v>63</v>
      </c>
      <c r="E52" s="4"/>
    </row>
    <row r="53" spans="1:5" x14ac:dyDescent="0.2">
      <c r="E53" s="4"/>
    </row>
    <row r="54" spans="1:5" x14ac:dyDescent="0.2">
      <c r="E54" s="4"/>
    </row>
    <row r="55" spans="1:5" x14ac:dyDescent="0.2">
      <c r="E55" s="4"/>
    </row>
    <row r="56" spans="1:5" x14ac:dyDescent="0.2">
      <c r="E56" s="4"/>
    </row>
    <row r="57" spans="1:5" x14ac:dyDescent="0.2">
      <c r="E57" s="4"/>
    </row>
    <row r="58" spans="1:5" x14ac:dyDescent="0.2">
      <c r="E58" s="4"/>
    </row>
    <row r="59" spans="1:5" x14ac:dyDescent="0.2">
      <c r="E59" s="4"/>
    </row>
    <row r="60" spans="1:5" x14ac:dyDescent="0.2">
      <c r="E60" s="4"/>
    </row>
    <row r="61" spans="1:5" x14ac:dyDescent="0.2">
      <c r="E61" s="4"/>
    </row>
    <row r="62" spans="1:5" x14ac:dyDescent="0.2">
      <c r="E62" s="4"/>
    </row>
    <row r="63" spans="1:5" x14ac:dyDescent="0.2">
      <c r="E63" s="4"/>
    </row>
    <row r="64" spans="1:5" x14ac:dyDescent="0.2">
      <c r="E64" s="4"/>
    </row>
    <row r="65" spans="1:7" x14ac:dyDescent="0.2">
      <c r="E65" s="4"/>
    </row>
    <row r="66" spans="1:7" x14ac:dyDescent="0.2">
      <c r="E66" s="4"/>
    </row>
    <row r="67" spans="1:7" x14ac:dyDescent="0.2">
      <c r="B67" s="6"/>
      <c r="C67" s="7"/>
      <c r="D67" s="8"/>
      <c r="E67" s="4"/>
      <c r="G67" s="7"/>
    </row>
    <row r="68" spans="1:7" x14ac:dyDescent="0.2">
      <c r="B68" s="6"/>
      <c r="C68" s="7"/>
      <c r="D68" s="8"/>
      <c r="E68" s="4"/>
      <c r="G68" s="7"/>
    </row>
    <row r="69" spans="1:7" x14ac:dyDescent="0.2">
      <c r="B69" s="6"/>
      <c r="C69" s="7"/>
      <c r="D69" s="8"/>
      <c r="E69" s="4"/>
      <c r="G69" s="7"/>
    </row>
    <row r="70" spans="1:7" x14ac:dyDescent="0.2">
      <c r="B70" s="6"/>
      <c r="C70" s="7"/>
      <c r="D70" s="8"/>
      <c r="E70" s="4"/>
      <c r="G70" s="7"/>
    </row>
    <row r="71" spans="1:7" x14ac:dyDescent="0.2">
      <c r="B71" s="6"/>
      <c r="C71" s="7"/>
      <c r="D71" s="8"/>
      <c r="E71" s="4"/>
      <c r="G71" s="7"/>
    </row>
    <row r="72" spans="1:7" x14ac:dyDescent="0.2">
      <c r="A72" s="7"/>
      <c r="B72" s="6"/>
      <c r="C72" s="7"/>
      <c r="D72" s="8"/>
      <c r="E72" s="4"/>
      <c r="G72" s="7"/>
    </row>
    <row r="73" spans="1:7" x14ac:dyDescent="0.2">
      <c r="A73" s="7"/>
      <c r="E73" s="4"/>
    </row>
    <row r="74" spans="1:7" x14ac:dyDescent="0.2">
      <c r="A74" s="7"/>
      <c r="E74" s="4"/>
    </row>
    <row r="75" spans="1:7" x14ac:dyDescent="0.2">
      <c r="A75" s="7"/>
      <c r="E75" s="4"/>
    </row>
    <row r="76" spans="1:7" x14ac:dyDescent="0.2">
      <c r="A76" s="7"/>
      <c r="E76" s="4"/>
    </row>
    <row r="77" spans="1:7" x14ac:dyDescent="0.2">
      <c r="A77" s="7"/>
      <c r="E77" s="4"/>
    </row>
    <row r="78" spans="1:7" x14ac:dyDescent="0.2">
      <c r="E78" s="4"/>
    </row>
    <row r="79" spans="1:7" x14ac:dyDescent="0.2">
      <c r="E79" s="4"/>
    </row>
    <row r="80" spans="1:7" x14ac:dyDescent="0.2">
      <c r="E80" s="4"/>
    </row>
    <row r="81" spans="5:5" x14ac:dyDescent="0.2">
      <c r="E81" s="4"/>
    </row>
    <row r="82" spans="5:5" x14ac:dyDescent="0.2">
      <c r="E82" s="4"/>
    </row>
    <row r="83" spans="5:5" x14ac:dyDescent="0.2">
      <c r="E83" s="4"/>
    </row>
    <row r="84" spans="5:5" x14ac:dyDescent="0.2">
      <c r="E84" s="4"/>
    </row>
    <row r="85" spans="5:5" x14ac:dyDescent="0.2">
      <c r="E85" s="4"/>
    </row>
    <row r="86" spans="5:5" x14ac:dyDescent="0.2">
      <c r="E86" s="4"/>
    </row>
    <row r="87" spans="5:5" x14ac:dyDescent="0.2">
      <c r="E87" s="4"/>
    </row>
    <row r="88" spans="5:5" x14ac:dyDescent="0.2">
      <c r="E88" s="4"/>
    </row>
    <row r="89" spans="5:5" x14ac:dyDescent="0.2">
      <c r="E89" s="4"/>
    </row>
    <row r="90" spans="5:5" x14ac:dyDescent="0.2">
      <c r="E90" s="4"/>
    </row>
    <row r="91" spans="5:5" x14ac:dyDescent="0.2">
      <c r="E91" s="4"/>
    </row>
    <row r="92" spans="5:5" x14ac:dyDescent="0.2">
      <c r="E92" s="4"/>
    </row>
    <row r="93" spans="5:5" x14ac:dyDescent="0.2">
      <c r="E93" s="4"/>
    </row>
    <row r="94" spans="5:5" x14ac:dyDescent="0.2">
      <c r="E94" s="4"/>
    </row>
    <row r="95" spans="5:5" x14ac:dyDescent="0.2">
      <c r="E95" s="4"/>
    </row>
    <row r="96" spans="5:5" x14ac:dyDescent="0.2">
      <c r="E96" s="4"/>
    </row>
    <row r="97" spans="5:5" x14ac:dyDescent="0.2">
      <c r="E97" s="4"/>
    </row>
    <row r="98" spans="5:5" x14ac:dyDescent="0.2">
      <c r="E98" s="4"/>
    </row>
    <row r="99" spans="5:5" x14ac:dyDescent="0.2">
      <c r="E99" s="4"/>
    </row>
    <row r="100" spans="5:5" x14ac:dyDescent="0.2">
      <c r="E100" s="4"/>
    </row>
    <row r="101" spans="5:5" x14ac:dyDescent="0.2">
      <c r="E101" s="4"/>
    </row>
    <row r="102" spans="5:5" x14ac:dyDescent="0.2">
      <c r="E102" s="4"/>
    </row>
    <row r="103" spans="5:5" x14ac:dyDescent="0.2">
      <c r="E103" s="4"/>
    </row>
    <row r="104" spans="5:5" x14ac:dyDescent="0.2">
      <c r="E104" s="4"/>
    </row>
    <row r="105" spans="5:5" x14ac:dyDescent="0.2">
      <c r="E105" s="4"/>
    </row>
    <row r="106" spans="5:5" x14ac:dyDescent="0.2">
      <c r="E106" s="4"/>
    </row>
    <row r="107" spans="5:5" x14ac:dyDescent="0.2">
      <c r="E107" s="4"/>
    </row>
    <row r="108" spans="5:5" x14ac:dyDescent="0.2">
      <c r="E108" s="4"/>
    </row>
    <row r="109" spans="5:5" x14ac:dyDescent="0.2">
      <c r="E109" s="4"/>
    </row>
    <row r="110" spans="5:5" x14ac:dyDescent="0.2">
      <c r="E110" s="4"/>
    </row>
    <row r="111" spans="5:5" x14ac:dyDescent="0.2">
      <c r="E111" s="4"/>
    </row>
    <row r="112" spans="5:5" x14ac:dyDescent="0.2">
      <c r="E112" s="4"/>
    </row>
    <row r="113" spans="1:7" x14ac:dyDescent="0.2">
      <c r="E113" s="4"/>
    </row>
    <row r="114" spans="1:7" x14ac:dyDescent="0.2">
      <c r="E114" s="4"/>
    </row>
    <row r="115" spans="1:7" x14ac:dyDescent="0.2">
      <c r="B115" s="9"/>
      <c r="C115" s="10"/>
      <c r="D115" s="11"/>
      <c r="E115" s="4"/>
      <c r="G115" s="10"/>
    </row>
    <row r="116" spans="1:7" x14ac:dyDescent="0.2">
      <c r="B116" s="9"/>
      <c r="C116" s="10"/>
      <c r="D116" s="11"/>
      <c r="E116" s="4"/>
      <c r="G116" s="10"/>
    </row>
    <row r="117" spans="1:7" x14ac:dyDescent="0.2">
      <c r="B117" s="9"/>
      <c r="C117" s="10"/>
      <c r="D117" s="11"/>
      <c r="E117" s="4"/>
      <c r="G117" s="10"/>
    </row>
    <row r="118" spans="1:7" x14ac:dyDescent="0.2">
      <c r="B118" s="9"/>
      <c r="C118" s="10"/>
      <c r="D118" s="11"/>
      <c r="E118" s="4"/>
      <c r="G118" s="10"/>
    </row>
    <row r="119" spans="1:7" x14ac:dyDescent="0.2">
      <c r="B119" s="9"/>
      <c r="C119" s="10"/>
      <c r="D119" s="11"/>
      <c r="E119" s="4"/>
      <c r="G119" s="10"/>
    </row>
    <row r="120" spans="1:7" x14ac:dyDescent="0.2">
      <c r="B120" s="9"/>
      <c r="C120" s="10"/>
      <c r="D120" s="11"/>
      <c r="E120" s="4"/>
      <c r="G120" s="10"/>
    </row>
    <row r="121" spans="1:7" x14ac:dyDescent="0.2">
      <c r="E121" s="4"/>
    </row>
    <row r="122" spans="1:7" x14ac:dyDescent="0.2">
      <c r="E122" s="4"/>
    </row>
    <row r="123" spans="1:7" x14ac:dyDescent="0.2">
      <c r="A123" s="10"/>
      <c r="E123" s="4"/>
    </row>
    <row r="124" spans="1:7" x14ac:dyDescent="0.2">
      <c r="A124" s="10"/>
      <c r="E124" s="4"/>
    </row>
    <row r="125" spans="1:7" x14ac:dyDescent="0.2">
      <c r="A125" s="10"/>
      <c r="E125" s="4"/>
    </row>
    <row r="126" spans="1:7" x14ac:dyDescent="0.2">
      <c r="A126" s="10"/>
      <c r="E126" s="4"/>
    </row>
    <row r="127" spans="1:7" x14ac:dyDescent="0.2">
      <c r="A127" s="10"/>
      <c r="E127" s="4"/>
    </row>
    <row r="128" spans="1:7" x14ac:dyDescent="0.2">
      <c r="A128" s="10"/>
      <c r="E128" s="4"/>
    </row>
    <row r="129" spans="5:5" x14ac:dyDescent="0.2">
      <c r="E129" s="4"/>
    </row>
    <row r="130" spans="5:5" x14ac:dyDescent="0.2">
      <c r="E130" s="4"/>
    </row>
    <row r="131" spans="5:5" x14ac:dyDescent="0.2">
      <c r="E131" s="4"/>
    </row>
    <row r="132" spans="5:5" x14ac:dyDescent="0.2">
      <c r="E132" s="4"/>
    </row>
    <row r="133" spans="5:5" x14ac:dyDescent="0.2">
      <c r="E133" s="4"/>
    </row>
    <row r="134" spans="5:5" x14ac:dyDescent="0.2">
      <c r="E134" s="4"/>
    </row>
    <row r="135" spans="5:5" x14ac:dyDescent="0.2">
      <c r="E135" s="4"/>
    </row>
    <row r="136" spans="5:5" x14ac:dyDescent="0.2">
      <c r="E136" s="4"/>
    </row>
    <row r="137" spans="5:5" x14ac:dyDescent="0.2">
      <c r="E137" s="4"/>
    </row>
    <row r="138" spans="5:5" x14ac:dyDescent="0.2">
      <c r="E138" s="4"/>
    </row>
    <row r="139" spans="5:5" x14ac:dyDescent="0.2">
      <c r="E139" s="4"/>
    </row>
    <row r="140" spans="5:5" x14ac:dyDescent="0.2">
      <c r="E140" s="4"/>
    </row>
    <row r="141" spans="5:5" x14ac:dyDescent="0.2">
      <c r="E141" s="4"/>
    </row>
    <row r="142" spans="5:5" x14ac:dyDescent="0.2">
      <c r="E142" s="4"/>
    </row>
    <row r="143" spans="5:5" x14ac:dyDescent="0.2">
      <c r="E143" s="4"/>
    </row>
    <row r="144" spans="5:5" x14ac:dyDescent="0.2">
      <c r="E144" s="4"/>
    </row>
    <row r="145" spans="5:5" x14ac:dyDescent="0.2">
      <c r="E145" s="4"/>
    </row>
    <row r="146" spans="5:5" x14ac:dyDescent="0.2">
      <c r="E146" s="4"/>
    </row>
    <row r="147" spans="5:5" x14ac:dyDescent="0.2">
      <c r="E147" s="4"/>
    </row>
    <row r="148" spans="5:5" x14ac:dyDescent="0.2">
      <c r="E148" s="4"/>
    </row>
    <row r="149" spans="5:5" x14ac:dyDescent="0.2">
      <c r="E149" s="4"/>
    </row>
    <row r="150" spans="5:5" x14ac:dyDescent="0.2">
      <c r="E150" s="4"/>
    </row>
    <row r="151" spans="5:5" x14ac:dyDescent="0.2">
      <c r="E151" s="4"/>
    </row>
    <row r="152" spans="5:5" x14ac:dyDescent="0.2">
      <c r="E152" s="4"/>
    </row>
    <row r="153" spans="5:5" x14ac:dyDescent="0.2">
      <c r="E153" s="4"/>
    </row>
    <row r="154" spans="5:5" x14ac:dyDescent="0.2">
      <c r="E154" s="4"/>
    </row>
    <row r="155" spans="5:5" x14ac:dyDescent="0.2">
      <c r="E155" s="4"/>
    </row>
    <row r="156" spans="5:5" x14ac:dyDescent="0.2">
      <c r="E156" s="4"/>
    </row>
    <row r="157" spans="5:5" x14ac:dyDescent="0.2">
      <c r="E157" s="4"/>
    </row>
    <row r="158" spans="5:5" x14ac:dyDescent="0.2">
      <c r="E158" s="4"/>
    </row>
    <row r="159" spans="5:5" x14ac:dyDescent="0.2">
      <c r="E159" s="4"/>
    </row>
    <row r="160" spans="5:5" x14ac:dyDescent="0.2">
      <c r="E160" s="4"/>
    </row>
    <row r="161" spans="5:5" x14ac:dyDescent="0.2">
      <c r="E161" s="4"/>
    </row>
    <row r="162" spans="5:5" x14ac:dyDescent="0.2">
      <c r="E162" s="4"/>
    </row>
    <row r="163" spans="5:5" x14ac:dyDescent="0.2">
      <c r="E163" s="4"/>
    </row>
    <row r="164" spans="5:5" x14ac:dyDescent="0.2">
      <c r="E164" s="4"/>
    </row>
    <row r="165" spans="5:5" x14ac:dyDescent="0.2">
      <c r="E165" s="4"/>
    </row>
    <row r="166" spans="5:5" x14ac:dyDescent="0.2">
      <c r="E166" s="4"/>
    </row>
    <row r="167" spans="5:5" x14ac:dyDescent="0.2">
      <c r="E167" s="4"/>
    </row>
    <row r="168" spans="5:5" x14ac:dyDescent="0.2">
      <c r="E168" s="4"/>
    </row>
    <row r="169" spans="5:5" x14ac:dyDescent="0.2">
      <c r="E169" s="4"/>
    </row>
    <row r="170" spans="5:5" x14ac:dyDescent="0.2">
      <c r="E170" s="4"/>
    </row>
    <row r="171" spans="5:5" x14ac:dyDescent="0.2">
      <c r="E171" s="4"/>
    </row>
    <row r="172" spans="5:5" x14ac:dyDescent="0.2">
      <c r="E172" s="4"/>
    </row>
    <row r="173" spans="5:5" x14ac:dyDescent="0.2">
      <c r="E173" s="4"/>
    </row>
    <row r="174" spans="5:5" x14ac:dyDescent="0.2">
      <c r="E174" s="4"/>
    </row>
    <row r="175" spans="5:5" x14ac:dyDescent="0.2">
      <c r="E175" s="4"/>
    </row>
    <row r="176" spans="5:5" x14ac:dyDescent="0.2">
      <c r="E176" s="4"/>
    </row>
    <row r="177" spans="5:5" x14ac:dyDescent="0.2">
      <c r="E177" s="4"/>
    </row>
    <row r="178" spans="5:5" x14ac:dyDescent="0.2">
      <c r="E178" s="4"/>
    </row>
    <row r="179" spans="5:5" x14ac:dyDescent="0.2">
      <c r="E179" s="4"/>
    </row>
    <row r="180" spans="5:5" x14ac:dyDescent="0.2">
      <c r="E180" s="4"/>
    </row>
    <row r="181" spans="5:5" x14ac:dyDescent="0.2">
      <c r="E181" s="4"/>
    </row>
    <row r="182" spans="5:5" x14ac:dyDescent="0.2">
      <c r="E182" s="4"/>
    </row>
    <row r="183" spans="5:5" x14ac:dyDescent="0.2">
      <c r="E183" s="4"/>
    </row>
    <row r="184" spans="5:5" x14ac:dyDescent="0.2">
      <c r="E184" s="4"/>
    </row>
    <row r="185" spans="5:5" x14ac:dyDescent="0.2">
      <c r="E185" s="4"/>
    </row>
    <row r="186" spans="5:5" x14ac:dyDescent="0.2">
      <c r="E186" s="4"/>
    </row>
    <row r="187" spans="5:5" x14ac:dyDescent="0.2">
      <c r="E187" s="4"/>
    </row>
    <row r="188" spans="5:5" x14ac:dyDescent="0.2">
      <c r="E188" s="4"/>
    </row>
    <row r="189" spans="5:5" x14ac:dyDescent="0.2">
      <c r="E189" s="4"/>
    </row>
    <row r="190" spans="5:5" x14ac:dyDescent="0.2">
      <c r="E190" s="4"/>
    </row>
    <row r="191" spans="5:5" x14ac:dyDescent="0.2">
      <c r="E191" s="4"/>
    </row>
    <row r="192" spans="5:5" x14ac:dyDescent="0.2">
      <c r="E192" s="4"/>
    </row>
    <row r="193" spans="5:5" x14ac:dyDescent="0.2">
      <c r="E193" s="4"/>
    </row>
    <row r="194" spans="5:5" x14ac:dyDescent="0.2">
      <c r="E194" s="4"/>
    </row>
    <row r="195" spans="5:5" x14ac:dyDescent="0.2">
      <c r="E195" s="4"/>
    </row>
    <row r="196" spans="5:5" x14ac:dyDescent="0.2">
      <c r="E196" s="4"/>
    </row>
    <row r="197" spans="5:5" x14ac:dyDescent="0.2">
      <c r="E197" s="4"/>
    </row>
    <row r="198" spans="5:5" x14ac:dyDescent="0.2">
      <c r="E198" s="4"/>
    </row>
    <row r="199" spans="5:5" x14ac:dyDescent="0.2">
      <c r="E199" s="4"/>
    </row>
    <row r="200" spans="5:5" x14ac:dyDescent="0.2">
      <c r="E200" s="4"/>
    </row>
    <row r="201" spans="5:5" x14ac:dyDescent="0.2">
      <c r="E201" s="4"/>
    </row>
    <row r="202" spans="5:5" x14ac:dyDescent="0.2">
      <c r="E202" s="4"/>
    </row>
    <row r="203" spans="5:5" x14ac:dyDescent="0.2">
      <c r="E203" s="4"/>
    </row>
    <row r="204" spans="5:5" x14ac:dyDescent="0.2">
      <c r="E204" s="4"/>
    </row>
    <row r="205" spans="5:5" x14ac:dyDescent="0.2">
      <c r="E205" s="4"/>
    </row>
    <row r="206" spans="5:5" x14ac:dyDescent="0.2">
      <c r="E206" s="4"/>
    </row>
    <row r="207" spans="5:5" x14ac:dyDescent="0.2">
      <c r="E207" s="4"/>
    </row>
    <row r="208" spans="5:5" x14ac:dyDescent="0.2">
      <c r="E208" s="4"/>
    </row>
    <row r="209" spans="5:5" x14ac:dyDescent="0.2">
      <c r="E209" s="4"/>
    </row>
    <row r="210" spans="5:5" x14ac:dyDescent="0.2">
      <c r="E210" s="4"/>
    </row>
    <row r="211" spans="5:5" x14ac:dyDescent="0.2">
      <c r="E211" s="4"/>
    </row>
    <row r="212" spans="5:5" x14ac:dyDescent="0.2">
      <c r="E212" s="4"/>
    </row>
    <row r="213" spans="5:5" x14ac:dyDescent="0.2">
      <c r="E213" s="4"/>
    </row>
    <row r="214" spans="5:5" x14ac:dyDescent="0.2">
      <c r="E214" s="4"/>
    </row>
    <row r="215" spans="5:5" x14ac:dyDescent="0.2">
      <c r="E215" s="4"/>
    </row>
    <row r="216" spans="5:5" x14ac:dyDescent="0.2">
      <c r="E216" s="4"/>
    </row>
    <row r="217" spans="5:5" x14ac:dyDescent="0.2">
      <c r="E217" s="4"/>
    </row>
    <row r="218" spans="5:5" x14ac:dyDescent="0.2">
      <c r="E218" s="4"/>
    </row>
    <row r="219" spans="5:5" x14ac:dyDescent="0.2">
      <c r="E219" s="4"/>
    </row>
    <row r="220" spans="5:5" x14ac:dyDescent="0.2">
      <c r="E220" s="4"/>
    </row>
    <row r="221" spans="5:5" x14ac:dyDescent="0.2">
      <c r="E221" s="4"/>
    </row>
    <row r="222" spans="5:5" x14ac:dyDescent="0.2">
      <c r="E222" s="4"/>
    </row>
    <row r="223" spans="5:5" x14ac:dyDescent="0.2">
      <c r="E223" s="4"/>
    </row>
    <row r="224" spans="5:5" x14ac:dyDescent="0.2">
      <c r="E224" s="4"/>
    </row>
    <row r="225" spans="5:5" x14ac:dyDescent="0.2">
      <c r="E225" s="4"/>
    </row>
    <row r="226" spans="5:5" x14ac:dyDescent="0.2">
      <c r="E226" s="4"/>
    </row>
    <row r="227" spans="5:5" x14ac:dyDescent="0.2">
      <c r="E227" s="4"/>
    </row>
    <row r="228" spans="5:5" x14ac:dyDescent="0.2">
      <c r="E228" s="4"/>
    </row>
    <row r="229" spans="5:5" x14ac:dyDescent="0.2">
      <c r="E229" s="4"/>
    </row>
    <row r="230" spans="5:5" x14ac:dyDescent="0.2">
      <c r="E230" s="4"/>
    </row>
    <row r="231" spans="5:5" x14ac:dyDescent="0.2">
      <c r="E231" s="4"/>
    </row>
    <row r="232" spans="5:5" x14ac:dyDescent="0.2">
      <c r="E232" s="4"/>
    </row>
    <row r="233" spans="5:5" x14ac:dyDescent="0.2">
      <c r="E233" s="4"/>
    </row>
    <row r="234" spans="5:5" x14ac:dyDescent="0.2">
      <c r="E234" s="4"/>
    </row>
    <row r="235" spans="5:5" x14ac:dyDescent="0.2">
      <c r="E235" s="4"/>
    </row>
    <row r="236" spans="5:5" x14ac:dyDescent="0.2">
      <c r="E236" s="4"/>
    </row>
    <row r="237" spans="5:5" x14ac:dyDescent="0.2">
      <c r="E237" s="4"/>
    </row>
    <row r="238" spans="5:5" x14ac:dyDescent="0.2">
      <c r="E238" s="4"/>
    </row>
    <row r="239" spans="5:5" x14ac:dyDescent="0.2">
      <c r="E239" s="4"/>
    </row>
    <row r="242" spans="5:6" x14ac:dyDescent="0.2">
      <c r="F242" s="5"/>
    </row>
    <row r="243" spans="5:6" x14ac:dyDescent="0.2">
      <c r="F243" s="5"/>
    </row>
    <row r="244" spans="5:6" x14ac:dyDescent="0.2">
      <c r="F244" s="5"/>
    </row>
    <row r="245" spans="5:6" x14ac:dyDescent="0.2">
      <c r="F245" s="5"/>
    </row>
    <row r="246" spans="5:6" x14ac:dyDescent="0.2">
      <c r="F246" s="5"/>
    </row>
    <row r="247" spans="5:6" x14ac:dyDescent="0.2">
      <c r="F247" s="5"/>
    </row>
    <row r="248" spans="5:6" x14ac:dyDescent="0.2">
      <c r="F248" s="5"/>
    </row>
    <row r="254" spans="5:6" x14ac:dyDescent="0.2">
      <c r="E254" s="5"/>
    </row>
    <row r="262" spans="2:7" x14ac:dyDescent="0.2">
      <c r="B262" s="6"/>
      <c r="C262" s="7"/>
      <c r="D262" s="8"/>
      <c r="G262" s="7"/>
    </row>
  </sheetData>
  <sheetProtection insertRows="0" deleteRows="0" selectLockedCells="1" sort="0"/>
  <protectedRanges>
    <protectedRange password="E076" sqref="G8 A8:E8" name="Range2"/>
    <protectedRange password="E076" sqref="A1:B1 B2 A3:B7" name="Range1"/>
    <protectedRange password="E076" sqref="H1:H6 D1:F5 G3" name="Range3"/>
  </protectedRanges>
  <dataConsolidate/>
  <mergeCells count="6">
    <mergeCell ref="A37:G40"/>
    <mergeCell ref="A3:B3"/>
    <mergeCell ref="A7:B7"/>
    <mergeCell ref="A6:B6"/>
    <mergeCell ref="A4:B4"/>
    <mergeCell ref="A5:B5"/>
  </mergeCells>
  <phoneticPr fontId="0" type="noConversion"/>
  <conditionalFormatting sqref="D33">
    <cfRule type="expression" dxfId="0" priority="1">
      <formula>D33&lt;&gt;0</formula>
    </cfRule>
  </conditionalFormatting>
  <dataValidations xWindow="315" yWindow="619" count="7">
    <dataValidation type="textLength" operator="lessThanOrEqual" allowBlank="1" showErrorMessage="1" errorTitle="Exceeded Character Limit" error="Character limit is 35, including spaces" promptTitle="Transaction Description" prompt="Input a description for the transaction.  The description cannot exceed 35 characters, including spaces.  Do not use commas or dollar signs." sqref="C33:C34 C9:C31" xr:uid="{00000000-0002-0000-0100-000000000000}">
      <formula1>35</formula1>
    </dataValidation>
    <dataValidation showInputMessage="1" showErrorMessage="1" sqref="A37" xr:uid="{00000000-0002-0000-0100-000001000000}"/>
    <dataValidation type="textLength" allowBlank="1" showInputMessage="1" showErrorMessage="1" error="Origianl Document Number cannot exceed 8 characters" sqref="G30" xr:uid="{00000000-0002-0000-0100-000002000000}">
      <formula1>0</formula1>
      <formula2>8</formula2>
    </dataValidation>
    <dataValidation type="list" allowBlank="1" showInputMessage="1" showErrorMessage="1" errorTitle="Input D or C" error="You must input a capital D or C" sqref="E9:E34" xr:uid="{00000000-0002-0000-0100-000003000000}">
      <formula1>"C,D"</formula1>
    </dataValidation>
    <dataValidation type="textLength" operator="lessThanOrEqual" allowBlank="1" showInputMessage="1" showErrorMessage="1" errorTitle="Account Code Error" error="The account code entered must contain 5 numbers. If using a Sponsored Research account code it may contain 6." sqref="B9:B34" xr:uid="{00000000-0002-0000-0100-000004000000}">
      <formula1>6</formula1>
    </dataValidation>
    <dataValidation type="decimal" operator="greaterThan" allowBlank="1" showErrorMessage="1" errorTitle="Invalide Entry" error="You must input a number in this cell" sqref="D9:D30" xr:uid="{00000000-0002-0000-0100-000005000000}">
      <formula1>0</formula1>
    </dataValidation>
    <dataValidation type="textLength" allowBlank="1" showInputMessage="1" showErrorMessage="1" error="Original Document Number cannot exceed 8 characters" sqref="G9:G29" xr:uid="{00000000-0002-0000-0100-000006000000}">
      <formula1>0</formula1>
      <formula2>8</formula2>
    </dataValidation>
  </dataValidations>
  <printOptions horizontalCentered="1" verticalCentered="1"/>
  <pageMargins left="0.26" right="0.25" top="0.5" bottom="0.5" header="0.5" footer="0.5"/>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Journal Entry Instructions</vt:lpstr>
      <vt:lpstr>JE Sample</vt:lpstr>
      <vt:lpstr>'JE Sample'!Print_Area</vt:lpstr>
    </vt:vector>
  </TitlesOfParts>
  <Company>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abrown1</dc:creator>
  <cp:lastModifiedBy>Tiffany Amerson</cp:lastModifiedBy>
  <cp:lastPrinted>2023-02-03T18:10:13Z</cp:lastPrinted>
  <dcterms:created xsi:type="dcterms:W3CDTF">2004-04-26T20:54:42Z</dcterms:created>
  <dcterms:modified xsi:type="dcterms:W3CDTF">2024-01-30T22:22:06Z</dcterms:modified>
</cp:coreProperties>
</file>